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Fortinnet\Revize_G\"/>
    </mc:Choice>
  </mc:AlternateContent>
  <xr:revisionPtr revIDLastSave="0" documentId="8_{4E05D19C-D06F-428C-BF6F-9BA155F166BD}" xr6:coauthVersionLast="36" xr6:coauthVersionMax="36" xr10:uidLastSave="{00000000-0000-0000-0000-000000000000}"/>
  <bookViews>
    <workbookView xWindow="0" yWindow="0" windowWidth="23040" windowHeight="9060" xr2:uid="{B168ABEE-0241-4DDD-9E7D-361462B5BFC7}"/>
  </bookViews>
  <sheets>
    <sheet name="List1" sheetId="1" r:id="rId1"/>
  </sheets>
  <definedNames>
    <definedName name="_xlnm.Print_Area" localSheetId="0">List1!$A$1:$F$30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8" i="1"/>
  <c r="E4" i="1"/>
  <c r="E5" i="1"/>
  <c r="E3" i="1"/>
  <c r="F14" i="1" l="1"/>
  <c r="F13" i="1"/>
  <c r="F11" i="1"/>
  <c r="F10" i="1"/>
  <c r="F8" i="1"/>
  <c r="F5" i="1"/>
  <c r="F4" i="1"/>
  <c r="F3" i="1"/>
  <c r="D17" i="1"/>
  <c r="E16" i="1"/>
  <c r="F16" i="1" s="1"/>
  <c r="D18" i="1" l="1"/>
  <c r="D19" i="1"/>
</calcChain>
</file>

<file path=xl/sharedStrings.xml><?xml version="1.0" encoding="utf-8"?>
<sst xmlns="http://schemas.openxmlformats.org/spreadsheetml/2006/main" count="35" uniqueCount="24">
  <si>
    <t>MJ</t>
  </si>
  <si>
    <t>Výše DPH</t>
  </si>
  <si>
    <t>1 ks</t>
  </si>
  <si>
    <t>Celková nabídková cena v Kč vč. DPH</t>
  </si>
  <si>
    <t>Pčíloha č. 1 Smlouvy - Nabídková cena účastníka *</t>
  </si>
  <si>
    <t>Celková nabídková cena v Kč bez DPH **</t>
  </si>
  <si>
    <t>* Účastník vyplní pouze žlutě označená pole - ostatní pole se dopočítávají automaticky</t>
  </si>
  <si>
    <t>** Bude předmětem hodnocení</t>
  </si>
  <si>
    <t>Prodloužení podpory</t>
  </si>
  <si>
    <t>FortiWeb-VM02</t>
  </si>
  <si>
    <t>FC1-10-AZVMS-465-01-DD</t>
  </si>
  <si>
    <t>FAZ-VM-GB1</t>
  </si>
  <si>
    <t>Pořízení nového modelu web aplikačního firewallu</t>
  </si>
  <si>
    <t>Č.</t>
  </si>
  <si>
    <t>Nabídková cena za 24 měsíců v Kč bez DPH</t>
  </si>
  <si>
    <t>Nabídková cena za 24 měsíců v Kč vč. DPH</t>
  </si>
  <si>
    <t>FC-10-VVM04-936-02-12</t>
  </si>
  <si>
    <t>FC2-10-AZVMS-465-01-24</t>
  </si>
  <si>
    <t>se support balíčky:</t>
  </si>
  <si>
    <t>FWB-VM04</t>
  </si>
  <si>
    <t>2 ks</t>
  </si>
  <si>
    <t>FortiAnalyzer virtuální zařízení:</t>
  </si>
  <si>
    <t>FAZ-VM-GB5</t>
  </si>
  <si>
    <t>FAZ-VM-GB25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</si>
</sst>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5" borderId="1" xfId="0" applyFont="1" applyFill="1" applyBorder="1"/>
    <xf numFmtId="0" fontId="0" fillId="3" borderId="1" xfId="0" applyFont="1" applyFill="1" applyBorder="1"/>
    <xf numFmtId="0" fontId="0" fillId="0" borderId="3" xfId="0" applyBorder="1"/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5" borderId="4" xfId="0" applyFont="1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19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25"/>
  <sheetViews>
    <sheetView tabSelected="1" zoomScaleNormal="100" workbookViewId="0">
      <selection activeCell="D15" sqref="D15"/>
    </sheetView>
  </sheetViews>
  <sheetFormatPr defaultRowHeight="14.4" x14ac:dyDescent="0.3"/>
  <cols>
    <col min="1" max="1" width="4.77734375" customWidth="1"/>
    <col min="2" max="2" width="45.6640625" customWidth="1"/>
    <col min="4" max="4" width="38" customWidth="1"/>
    <col min="5" max="5" width="18.109375" customWidth="1"/>
    <col min="6" max="6" width="37.33203125" customWidth="1"/>
  </cols>
  <sheetData>
    <row r="1" spans="1:6" x14ac:dyDescent="0.3">
      <c r="B1" s="28" t="s">
        <v>4</v>
      </c>
      <c r="C1" s="28"/>
      <c r="D1" s="28"/>
      <c r="E1" s="28"/>
      <c r="F1" s="28"/>
    </row>
    <row r="2" spans="1:6" ht="30" customHeight="1" x14ac:dyDescent="0.3">
      <c r="A2" s="2" t="s">
        <v>13</v>
      </c>
      <c r="B2" s="2" t="s">
        <v>8</v>
      </c>
      <c r="C2" s="2" t="s">
        <v>0</v>
      </c>
      <c r="D2" s="2" t="s">
        <v>14</v>
      </c>
      <c r="E2" s="2" t="s">
        <v>1</v>
      </c>
      <c r="F2" s="2" t="s">
        <v>15</v>
      </c>
    </row>
    <row r="3" spans="1:6" x14ac:dyDescent="0.3">
      <c r="A3" s="22">
        <v>1</v>
      </c>
      <c r="B3" s="3" t="s">
        <v>9</v>
      </c>
      <c r="C3" s="4" t="s">
        <v>2</v>
      </c>
      <c r="D3" s="7">
        <v>0</v>
      </c>
      <c r="E3" s="5">
        <f>D3*0.21</f>
        <v>0</v>
      </c>
      <c r="F3" s="5">
        <f>D3+E3</f>
        <v>0</v>
      </c>
    </row>
    <row r="4" spans="1:6" x14ac:dyDescent="0.3">
      <c r="A4" s="21">
        <v>2</v>
      </c>
      <c r="B4" s="11" t="s">
        <v>10</v>
      </c>
      <c r="C4" s="4" t="s">
        <v>2</v>
      </c>
      <c r="D4" s="7">
        <v>0</v>
      </c>
      <c r="E4" s="5">
        <f t="shared" ref="E4:E5" si="0">D4*0.21</f>
        <v>0</v>
      </c>
      <c r="F4" s="5">
        <f t="shared" ref="F4:F5" si="1">D4+E4</f>
        <v>0</v>
      </c>
    </row>
    <row r="5" spans="1:6" x14ac:dyDescent="0.3">
      <c r="A5" s="22">
        <v>3</v>
      </c>
      <c r="B5" s="3" t="s">
        <v>11</v>
      </c>
      <c r="C5" s="4" t="s">
        <v>2</v>
      </c>
      <c r="D5" s="8">
        <v>0</v>
      </c>
      <c r="E5" s="5">
        <f t="shared" si="0"/>
        <v>0</v>
      </c>
      <c r="F5" s="5">
        <f t="shared" si="1"/>
        <v>0</v>
      </c>
    </row>
    <row r="6" spans="1:6" x14ac:dyDescent="0.3">
      <c r="A6" s="23"/>
      <c r="B6" s="16"/>
      <c r="C6" s="17"/>
      <c r="D6" s="18"/>
      <c r="E6" s="18"/>
      <c r="F6" s="19"/>
    </row>
    <row r="7" spans="1:6" x14ac:dyDescent="0.3">
      <c r="A7" s="2"/>
      <c r="B7" s="2" t="s">
        <v>12</v>
      </c>
      <c r="C7" s="2" t="s">
        <v>0</v>
      </c>
      <c r="D7" s="2" t="s">
        <v>14</v>
      </c>
      <c r="E7" s="2" t="s">
        <v>1</v>
      </c>
      <c r="F7" s="2" t="s">
        <v>15</v>
      </c>
    </row>
    <row r="8" spans="1:6" x14ac:dyDescent="0.3">
      <c r="A8" s="24">
        <v>4</v>
      </c>
      <c r="B8" s="3" t="s">
        <v>19</v>
      </c>
      <c r="C8" s="4" t="s">
        <v>2</v>
      </c>
      <c r="D8" s="7">
        <v>0</v>
      </c>
      <c r="E8" s="5">
        <f>D8*0.21</f>
        <v>0</v>
      </c>
      <c r="F8" s="5">
        <f>D8+E8</f>
        <v>0</v>
      </c>
    </row>
    <row r="9" spans="1:6" x14ac:dyDescent="0.3">
      <c r="A9" s="25"/>
      <c r="B9" s="20" t="s">
        <v>18</v>
      </c>
      <c r="C9" s="4"/>
      <c r="D9" s="27"/>
      <c r="E9" s="5"/>
      <c r="F9" s="5"/>
    </row>
    <row r="10" spans="1:6" x14ac:dyDescent="0.3">
      <c r="A10" s="23">
        <v>5</v>
      </c>
      <c r="B10" s="11" t="s">
        <v>16</v>
      </c>
      <c r="C10" s="4" t="s">
        <v>20</v>
      </c>
      <c r="D10" s="7">
        <v>0</v>
      </c>
      <c r="E10" s="5">
        <f>D10*0.21</f>
        <v>0</v>
      </c>
      <c r="F10" s="12">
        <f>D10+E10</f>
        <v>0</v>
      </c>
    </row>
    <row r="11" spans="1:6" x14ac:dyDescent="0.3">
      <c r="A11" s="22">
        <v>6</v>
      </c>
      <c r="B11" s="3" t="s">
        <v>17</v>
      </c>
      <c r="C11" s="4" t="s">
        <v>20</v>
      </c>
      <c r="D11" s="8">
        <v>0</v>
      </c>
      <c r="E11" s="5">
        <f>D11*0.21</f>
        <v>0</v>
      </c>
      <c r="F11" s="12">
        <f>D11+E11</f>
        <v>0</v>
      </c>
    </row>
    <row r="12" spans="1:6" x14ac:dyDescent="0.3">
      <c r="A12" s="26"/>
      <c r="B12" s="21" t="s">
        <v>21</v>
      </c>
      <c r="C12" s="4"/>
      <c r="D12" s="18"/>
      <c r="E12" s="5"/>
      <c r="F12" s="12"/>
    </row>
    <row r="13" spans="1:6" x14ac:dyDescent="0.3">
      <c r="A13" s="22">
        <v>7</v>
      </c>
      <c r="B13" s="11" t="s">
        <v>22</v>
      </c>
      <c r="C13" s="4" t="s">
        <v>2</v>
      </c>
      <c r="D13" s="8">
        <v>0</v>
      </c>
      <c r="E13" s="5">
        <f>D13*0.21</f>
        <v>0</v>
      </c>
      <c r="F13" s="12">
        <f>D13+E13</f>
        <v>0</v>
      </c>
    </row>
    <row r="14" spans="1:6" x14ac:dyDescent="0.3">
      <c r="A14" s="26">
        <v>8</v>
      </c>
      <c r="B14" s="11" t="s">
        <v>23</v>
      </c>
      <c r="C14" s="4" t="s">
        <v>2</v>
      </c>
      <c r="D14" s="8">
        <v>0</v>
      </c>
      <c r="E14" s="5">
        <f>D14*0.21</f>
        <v>0</v>
      </c>
      <c r="F14" s="12">
        <f>D14+E14</f>
        <v>0</v>
      </c>
    </row>
    <row r="15" spans="1:6" x14ac:dyDescent="0.3">
      <c r="A15" s="15"/>
      <c r="B15" s="3"/>
      <c r="C15" s="3"/>
      <c r="D15" s="3"/>
      <c r="E15" s="13"/>
      <c r="F15" s="13"/>
    </row>
    <row r="16" spans="1:6" x14ac:dyDescent="0.3">
      <c r="A16" s="10"/>
      <c r="B16" s="6"/>
      <c r="C16" s="6"/>
      <c r="D16" s="6"/>
      <c r="E16" s="14">
        <f>Tabulka2[[#This Row],[Nabídková cena za 1 měsíc v Kč bez DPH]]*0.21</f>
        <v>0</v>
      </c>
      <c r="F16" s="14">
        <f>Tabulka2[[#This Row],[Nabídková cena za 1 měsíc v Kč bez DPH]]+Tabulka2[[#This Row],[Výše DPH]]</f>
        <v>0</v>
      </c>
    </row>
    <row r="17" spans="1:6" x14ac:dyDescent="0.3">
      <c r="A17" s="9"/>
      <c r="B17" s="3" t="s">
        <v>5</v>
      </c>
      <c r="C17" s="3"/>
      <c r="D17" s="5">
        <f>D3+D4+D5+D8+D10+D11+D13+D14</f>
        <v>0</v>
      </c>
      <c r="E17" s="13"/>
      <c r="F17" s="13"/>
    </row>
    <row r="18" spans="1:6" x14ac:dyDescent="0.3">
      <c r="B18" s="3" t="s">
        <v>1</v>
      </c>
      <c r="C18" s="3"/>
      <c r="D18" s="5">
        <f>E3+E4+E5+E8+E10+E11+E13+E14</f>
        <v>0</v>
      </c>
      <c r="E18" s="13"/>
      <c r="F18" s="13"/>
    </row>
    <row r="19" spans="1:6" x14ac:dyDescent="0.3">
      <c r="A19" s="9"/>
      <c r="B19" s="3" t="s">
        <v>3</v>
      </c>
      <c r="C19" s="3"/>
      <c r="D19" s="5">
        <f>F3+F4+F5+F8+F10+F11+F13+F14</f>
        <v>0</v>
      </c>
      <c r="E19" s="13"/>
      <c r="F19" s="13"/>
    </row>
    <row r="22" spans="1:6" x14ac:dyDescent="0.3">
      <c r="B22" s="29" t="s">
        <v>6</v>
      </c>
      <c r="C22" s="29"/>
      <c r="D22" s="29"/>
    </row>
    <row r="23" spans="1:6" x14ac:dyDescent="0.3">
      <c r="B23" s="30" t="s">
        <v>7</v>
      </c>
      <c r="C23" s="30"/>
      <c r="D23" s="30"/>
    </row>
    <row r="25" spans="1:6" x14ac:dyDescent="0.3">
      <c r="D25" s="1"/>
    </row>
  </sheetData>
  <mergeCells count="3">
    <mergeCell ref="B1:F1"/>
    <mergeCell ref="B22:D22"/>
    <mergeCell ref="B23:D23"/>
  </mergeCells>
  <pageMargins left="0.7" right="0.7" top="0.78740157499999996" bottom="0.78740157499999996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2023-11-30T09:52:01Z</dcterms:modified>
</cp:coreProperties>
</file>