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IN\Důvěryhodný digitální archiv\II. Vyhlášení\VZD 01\"/>
    </mc:Choice>
  </mc:AlternateContent>
  <xr:revisionPtr revIDLastSave="0" documentId="13_ncr:1_{DA44B60F-BAD8-4A36-B4DB-401DFDCC35F4}" xr6:coauthVersionLast="36" xr6:coauthVersionMax="36" xr10:uidLastSave="{00000000-0000-0000-0000-000000000000}"/>
  <bookViews>
    <workbookView xWindow="0" yWindow="0" windowWidth="23040" windowHeight="9060" xr2:uid="{B168ABEE-0241-4DDD-9E7D-361462B5BFC7}"/>
  </bookViews>
  <sheets>
    <sheet name="List1" sheetId="1" r:id="rId1"/>
  </sheets>
  <definedNames>
    <definedName name="_xlnm.Print_Area" localSheetId="0">List1!$A$1:$F$28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3" i="1" l="1"/>
  <c r="E4" i="1"/>
  <c r="F4" i="1" l="1"/>
  <c r="E13" i="1"/>
  <c r="F13" i="1" s="1"/>
  <c r="E11" i="1"/>
  <c r="F11" i="1" s="1"/>
  <c r="E7" i="1"/>
  <c r="F7" i="1" s="1"/>
  <c r="F3" i="1"/>
  <c r="E12" i="1"/>
  <c r="F12" i="1" l="1"/>
  <c r="D9" i="1"/>
  <c r="D15" i="1" s="1"/>
  <c r="D16" i="1" s="1"/>
  <c r="D17" i="1" s="1"/>
  <c r="E9" i="1" l="1"/>
  <c r="F9" i="1"/>
  <c r="E14" i="1" l="1"/>
  <c r="F14" i="1" s="1"/>
</calcChain>
</file>

<file path=xl/sharedStrings.xml><?xml version="1.0" encoding="utf-8"?>
<sst xmlns="http://schemas.openxmlformats.org/spreadsheetml/2006/main" count="37" uniqueCount="25">
  <si>
    <t>MJ</t>
  </si>
  <si>
    <t>Výše DPH</t>
  </si>
  <si>
    <t>1 ks</t>
  </si>
  <si>
    <t>Celková nabídková cena v Kč vč. DPH</t>
  </si>
  <si>
    <t>Celková nabídková cena v Kč bez DPH **</t>
  </si>
  <si>
    <t>* Účastník vyplní pouze žlutě označená pole - ostatní pole se dopočítávají automaticky</t>
  </si>
  <si>
    <t>** Bude předmětem hodnocení</t>
  </si>
  <si>
    <t>Č.</t>
  </si>
  <si>
    <t>Příloha č. 1 ZD - Nabídková cena účastníka *</t>
  </si>
  <si>
    <t>Pořízení produktu</t>
  </si>
  <si>
    <t>Servisní činnosti</t>
  </si>
  <si>
    <t>1 měsíc</t>
  </si>
  <si>
    <t>Nabídková cena v Kč bez DPH</t>
  </si>
  <si>
    <t>Nabídková cena  v Kč vč. DPH</t>
  </si>
  <si>
    <t>48 měsíců</t>
  </si>
  <si>
    <t>Nabídková cena dle čl. 10.1. písm. a. Smlouvy - "Cena za instalaci Důvěryhodného archivu"</t>
  </si>
  <si>
    <t>Nabídková cena dle čl. 10.1. písm. b. Smlouvy - "Cena Důveryhodného archivu"</t>
  </si>
  <si>
    <t>Nabídková cena dle čl. 10.1. písm. c) Smlouvy - "Ceny Maintenance a SLA"</t>
  </si>
  <si>
    <t>Poskytování ManDay</t>
  </si>
  <si>
    <t>Realizace Rozvojových požadavků Software dle přílohy č. 1 Smlouvy</t>
  </si>
  <si>
    <t>Nabídková cena v Kč vč. DPH</t>
  </si>
  <si>
    <t>1 MD</t>
  </si>
  <si>
    <t>60 MD</t>
  </si>
  <si>
    <t>Školení pro objednatele pro práci se Software</t>
  </si>
  <si>
    <t>5MD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</si>
</sst>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0" fontId="0" fillId="5" borderId="1" xfId="0" applyFont="1" applyFill="1" applyBorder="1"/>
    <xf numFmtId="0" fontId="0" fillId="3" borderId="1" xfId="0" applyFont="1" applyFill="1" applyBorder="1"/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7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23"/>
  <sheetViews>
    <sheetView tabSelected="1" zoomScaleNormal="100" workbookViewId="0">
      <selection activeCell="D14" sqref="D14"/>
    </sheetView>
  </sheetViews>
  <sheetFormatPr defaultRowHeight="14.4" x14ac:dyDescent="0.3"/>
  <cols>
    <col min="1" max="1" width="4.6640625" customWidth="1"/>
    <col min="2" max="2" width="81" customWidth="1"/>
    <col min="3" max="3" width="9.109375" customWidth="1"/>
    <col min="4" max="4" width="38" customWidth="1"/>
    <col min="5" max="5" width="18.109375" customWidth="1"/>
    <col min="6" max="6" width="37.33203125" customWidth="1"/>
  </cols>
  <sheetData>
    <row r="1" spans="1:6" x14ac:dyDescent="0.3">
      <c r="B1" s="30" t="s">
        <v>8</v>
      </c>
      <c r="C1" s="30"/>
      <c r="D1" s="30"/>
      <c r="E1" s="30"/>
      <c r="F1" s="30"/>
    </row>
    <row r="2" spans="1:6" ht="30" customHeight="1" x14ac:dyDescent="0.3">
      <c r="A2" s="2" t="s">
        <v>7</v>
      </c>
      <c r="B2" s="2" t="s">
        <v>9</v>
      </c>
      <c r="C2" s="2" t="s">
        <v>0</v>
      </c>
      <c r="D2" s="2" t="s">
        <v>12</v>
      </c>
      <c r="E2" s="2" t="s">
        <v>1</v>
      </c>
      <c r="F2" s="2" t="s">
        <v>13</v>
      </c>
    </row>
    <row r="3" spans="1:6" x14ac:dyDescent="0.3">
      <c r="A3" s="19">
        <v>1</v>
      </c>
      <c r="B3" s="3" t="s">
        <v>15</v>
      </c>
      <c r="C3" s="21" t="s">
        <v>2</v>
      </c>
      <c r="D3" s="29">
        <v>0</v>
      </c>
      <c r="E3" s="5">
        <f>Tabulka2[[#This Row],[Nabídková cena za 1 měsíc v Kč bez DPH]]*0.21</f>
        <v>0</v>
      </c>
      <c r="F3" s="5">
        <f>Tabulka2[[#This Row],[Nabídková cena za 1 měsíc v Kč bez DPH]]+Tabulka2[[#This Row],[Výše DPH]]</f>
        <v>0</v>
      </c>
    </row>
    <row r="4" spans="1:6" x14ac:dyDescent="0.3">
      <c r="A4" s="18">
        <v>2</v>
      </c>
      <c r="B4" s="10" t="s">
        <v>16</v>
      </c>
      <c r="C4" s="21" t="s">
        <v>2</v>
      </c>
      <c r="D4" s="29">
        <v>0</v>
      </c>
      <c r="E4" s="5">
        <f>Tabulka2[[#This Row],[Nabídková cena za 1 měsíc v Kč bez DPH]]*0.21</f>
        <v>0</v>
      </c>
      <c r="F4" s="5">
        <f>Tabulka2[[#This Row],[Nabídková cena za 1 měsíc v Kč bez DPH]]+Tabulka2[[#This Row],[Výše DPH]]</f>
        <v>0</v>
      </c>
    </row>
    <row r="5" spans="1:6" x14ac:dyDescent="0.3">
      <c r="A5" s="20"/>
      <c r="B5" s="14"/>
      <c r="C5" s="15"/>
      <c r="D5" s="16"/>
      <c r="E5" s="16"/>
      <c r="F5" s="17"/>
    </row>
    <row r="6" spans="1:6" x14ac:dyDescent="0.3">
      <c r="A6" s="2"/>
      <c r="B6" s="2" t="s">
        <v>10</v>
      </c>
      <c r="C6" s="2" t="s">
        <v>0</v>
      </c>
      <c r="D6" s="2" t="s">
        <v>12</v>
      </c>
      <c r="E6" s="2" t="s">
        <v>1</v>
      </c>
      <c r="F6" s="2" t="s">
        <v>20</v>
      </c>
    </row>
    <row r="7" spans="1:6" x14ac:dyDescent="0.3">
      <c r="A7" s="21">
        <v>4</v>
      </c>
      <c r="B7" s="3" t="s">
        <v>17</v>
      </c>
      <c r="C7" s="4" t="s">
        <v>11</v>
      </c>
      <c r="D7" s="7">
        <v>0</v>
      </c>
      <c r="E7" s="5">
        <f>Tabulka2[[#This Row],[Nabídková cena za 1 měsíc v Kč bez DPH]]*0.21</f>
        <v>0</v>
      </c>
      <c r="F7" s="5">
        <f>Tabulka2[[#This Row],[Nabídková cena za 1 měsíc v Kč bez DPH]]+Tabulka2[[#This Row],[Výše DPH]]</f>
        <v>0</v>
      </c>
    </row>
    <row r="8" spans="1:6" x14ac:dyDescent="0.3">
      <c r="A8" s="22"/>
      <c r="B8" s="22"/>
      <c r="C8" s="2"/>
      <c r="D8" s="2" t="s">
        <v>12</v>
      </c>
      <c r="E8" s="2" t="s">
        <v>1</v>
      </c>
      <c r="F8" s="2" t="s">
        <v>20</v>
      </c>
    </row>
    <row r="9" spans="1:6" x14ac:dyDescent="0.3">
      <c r="A9" s="21"/>
      <c r="B9" s="10"/>
      <c r="C9" s="21" t="s">
        <v>14</v>
      </c>
      <c r="D9" s="27">
        <f>D7*48</f>
        <v>0</v>
      </c>
      <c r="E9" s="5">
        <f>Tabulka2[[#This Row],[Nabídková cena za 1 měsíc v Kč bez DPH]]*0.21</f>
        <v>0</v>
      </c>
      <c r="F9" s="11">
        <f>Tabulka2[[#This Row],[Nabídková cena za 1 měsíc v Kč bez DPH]]+Tabulka2[[#This Row],[Výše DPH]]</f>
        <v>0</v>
      </c>
    </row>
    <row r="10" spans="1:6" x14ac:dyDescent="0.3">
      <c r="A10" s="2"/>
      <c r="B10" s="26" t="s">
        <v>18</v>
      </c>
      <c r="C10" s="2" t="s">
        <v>0</v>
      </c>
      <c r="D10" s="28" t="s">
        <v>12</v>
      </c>
      <c r="E10" s="25" t="s">
        <v>1</v>
      </c>
      <c r="F10" s="28" t="s">
        <v>20</v>
      </c>
    </row>
    <row r="11" spans="1:6" x14ac:dyDescent="0.3">
      <c r="A11" s="21">
        <v>5</v>
      </c>
      <c r="B11" s="10" t="s">
        <v>19</v>
      </c>
      <c r="C11" s="4" t="s">
        <v>21</v>
      </c>
      <c r="D11" s="7">
        <v>0</v>
      </c>
      <c r="E11" s="5">
        <f>Tabulka2[[#This Row],[Nabídková cena za 1 měsíc v Kč bez DPH]]*0.21</f>
        <v>0</v>
      </c>
      <c r="F11" s="11">
        <f>Tabulka2[[#This Row],[Nabídková cena za 1 měsíc v Kč bez DPH]]+Tabulka2[[#This Row],[Výše DPH]]</f>
        <v>0</v>
      </c>
    </row>
    <row r="12" spans="1:6" x14ac:dyDescent="0.3">
      <c r="A12" s="21"/>
      <c r="B12" s="10"/>
      <c r="C12" s="21" t="s">
        <v>22</v>
      </c>
      <c r="D12" s="27">
        <f>D11*60</f>
        <v>0</v>
      </c>
      <c r="E12" s="5">
        <f>Tabulka2[[#This Row],[Nabídková cena za 1 měsíc v Kč bez DPH]]*0.21</f>
        <v>0</v>
      </c>
      <c r="F12" s="11">
        <f>Tabulka2[[#This Row],[Nabídková cena za 1 měsíc v Kč bez DPH]]+Tabulka2[[#This Row],[Výše DPH]]</f>
        <v>0</v>
      </c>
    </row>
    <row r="13" spans="1:6" x14ac:dyDescent="0.3">
      <c r="A13" s="21">
        <v>6</v>
      </c>
      <c r="B13" s="10" t="s">
        <v>23</v>
      </c>
      <c r="C13" s="21" t="s">
        <v>24</v>
      </c>
      <c r="D13" s="29">
        <v>0</v>
      </c>
      <c r="E13" s="5">
        <f>Tabulka2[[#This Row],[Nabídková cena za 1 měsíc v Kč bez DPH]]*0.21</f>
        <v>0</v>
      </c>
      <c r="F13" s="11">
        <f>Tabulka2[[#This Row],[Nabídková cena za 1 měsíc v Kč bez DPH]]+Tabulka2[[#This Row],[Výše DPH]]</f>
        <v>0</v>
      </c>
    </row>
    <row r="14" spans="1:6" x14ac:dyDescent="0.3">
      <c r="A14" s="9"/>
      <c r="B14" s="6"/>
      <c r="C14" s="6"/>
      <c r="D14" s="6"/>
      <c r="E14" s="13">
        <f>Tabulka2[[#This Row],[Nabídková cena za 1 měsíc v Kč bez DPH]]*0.21</f>
        <v>0</v>
      </c>
      <c r="F14" s="13">
        <f>Tabulka2[[#This Row],[Nabídková cena za 1 měsíc v Kč bez DPH]]+Tabulka2[[#This Row],[Výše DPH]]</f>
        <v>0</v>
      </c>
    </row>
    <row r="15" spans="1:6" x14ac:dyDescent="0.3">
      <c r="A15" s="8"/>
      <c r="B15" s="23" t="s">
        <v>4</v>
      </c>
      <c r="C15" s="23"/>
      <c r="D15" s="24">
        <f>D3+D4+D9+D12+D13</f>
        <v>0</v>
      </c>
      <c r="E15" s="12"/>
      <c r="F15" s="12"/>
    </row>
    <row r="16" spans="1:6" x14ac:dyDescent="0.3">
      <c r="B16" s="3" t="s">
        <v>1</v>
      </c>
      <c r="C16" s="3"/>
      <c r="D16" s="5">
        <f>D15*0.21</f>
        <v>0</v>
      </c>
      <c r="E16" s="12"/>
      <c r="F16" s="12"/>
    </row>
    <row r="17" spans="1:6" x14ac:dyDescent="0.3">
      <c r="A17" s="8"/>
      <c r="B17" s="3" t="s">
        <v>3</v>
      </c>
      <c r="C17" s="3"/>
      <c r="D17" s="5">
        <f>D15+D16</f>
        <v>0</v>
      </c>
      <c r="E17" s="12"/>
      <c r="F17" s="12"/>
    </row>
    <row r="20" spans="1:6" x14ac:dyDescent="0.3">
      <c r="B20" s="31" t="s">
        <v>5</v>
      </c>
      <c r="C20" s="31"/>
      <c r="D20" s="31"/>
      <c r="F20" s="1"/>
    </row>
    <row r="21" spans="1:6" x14ac:dyDescent="0.3">
      <c r="B21" s="32" t="s">
        <v>6</v>
      </c>
      <c r="C21" s="32"/>
      <c r="D21" s="32"/>
    </row>
    <row r="23" spans="1:6" x14ac:dyDescent="0.3">
      <c r="D23" s="1"/>
    </row>
  </sheetData>
  <mergeCells count="3">
    <mergeCell ref="B1:F1"/>
    <mergeCell ref="B20:D20"/>
    <mergeCell ref="B21:D21"/>
  </mergeCells>
  <pageMargins left="0.7" right="0.7" top="0.78740157499999996" bottom="0.78740157499999996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2024-03-21T12:43:42Z</dcterms:modified>
</cp:coreProperties>
</file>