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-pha-data\DATA_MOZ\PROJEKTY\Praha_5\2024\NaPomezi\"/>
    </mc:Choice>
  </mc:AlternateContent>
  <xr:revisionPtr revIDLastSave="0" documentId="13_ncr:1_{41AE1591-839A-4D21-AF7D-E3EE88F4883D}" xr6:coauthVersionLast="47" xr6:coauthVersionMax="47" xr10:uidLastSave="{00000000-0000-0000-0000-000000000000}"/>
  <bookViews>
    <workbookView xWindow="-120" yWindow="-120" windowWidth="29040" windowHeight="15840" xr2:uid="{18761C5E-C481-48C4-A7B3-F871D479CA9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E6" i="1"/>
  <c r="G6" i="1" s="1"/>
  <c r="G35" i="1" l="1"/>
</calcChain>
</file>

<file path=xl/sharedStrings.xml><?xml version="1.0" encoding="utf-8"?>
<sst xmlns="http://schemas.openxmlformats.org/spreadsheetml/2006/main" count="104" uniqueCount="54">
  <si>
    <t>Skupina</t>
  </si>
  <si>
    <t>Položka</t>
  </si>
  <si>
    <t>Popis</t>
  </si>
  <si>
    <t>Jednotka</t>
  </si>
  <si>
    <t>m2</t>
  </si>
  <si>
    <t>Počet jednotek</t>
  </si>
  <si>
    <t>Cena za jednotku</t>
  </si>
  <si>
    <t>Cena celkem</t>
  </si>
  <si>
    <t>Výbrus vodorovného dopravního značení</t>
  </si>
  <si>
    <t>Vodorovné dopravní značení (VDZ)</t>
  </si>
  <si>
    <t>VDZ - bílá barva - jednosložková</t>
  </si>
  <si>
    <t>VDZ - modrá barva - jednosložková</t>
  </si>
  <si>
    <t>VDZ - dvousložková plastická hmota za studena, červená barva</t>
  </si>
  <si>
    <t>ks</t>
  </si>
  <si>
    <t>Svislé dopravní značení (SDZ)</t>
  </si>
  <si>
    <t>Vodící deska Z4b (250x1000 mm) včetně montáže na sloupek</t>
  </si>
  <si>
    <t>Demontáž SDZ - trvalá</t>
  </si>
  <si>
    <t>Směrový sloupek Z11h - Baliseta včetně montáže</t>
  </si>
  <si>
    <t>SDZ B20a (30) včetně montáže na sloupek, základní velikost, R1</t>
  </si>
  <si>
    <t>SDZ B28 včetně montáže na sloupek, základní velikost, R1</t>
  </si>
  <si>
    <t>Dopravní zařízení (DZ)</t>
  </si>
  <si>
    <t>Demontáž SDZ - pro přesun</t>
  </si>
  <si>
    <t>Montáž SDZ - přesunuté na sloupek</t>
  </si>
  <si>
    <t>Montáž SDZ - přesunuté na sloup VO</t>
  </si>
  <si>
    <t>Sloupek pozink, prům. 70 mm, výška 1,5 m včetně osazení do betonového základu</t>
  </si>
  <si>
    <t>Sloupek pozink, prům. 70 mm, výška 2,5 m + nástavec 1,0 m včetně osazení do betonového základu</t>
  </si>
  <si>
    <t>Demopntáž sloupku trvalá včetně ekologické likvidace a opravy povrchu</t>
  </si>
  <si>
    <t>Zpomalovací pryžový polštář Z12 1800x2000x65 mm včetně montáže na hmoždinky</t>
  </si>
  <si>
    <t>Silniční plastový obrubník červeno bílý, montáž na hmoždinky</t>
  </si>
  <si>
    <t>m</t>
  </si>
  <si>
    <t>Vodící stěna CITY BLOC  CTB 503 - koncový dílec - 44 x 500 x 2000 včetně osazení a ukotvení</t>
  </si>
  <si>
    <t>Vodící stěna CITY BLOC  CTB 501 - průběžný dílec - 44 x 500 x 2000 včetně osazení a ukotvení - každý druhý dílec</t>
  </si>
  <si>
    <t>Vodící stěna CITY BLOC  CTB 504 - oblouk čtvrtkruh R1,0 m včetně osazení a ukotvení</t>
  </si>
  <si>
    <t>Ostatní úpravy</t>
  </si>
  <si>
    <t>Vybourání a odvoz stávajícího zakončení svodidel</t>
  </si>
  <si>
    <t>m3</t>
  </si>
  <si>
    <t xml:space="preserve">Zakrytí ostrých hran svislých patek svodidel - plastové záslepky s upevněním </t>
  </si>
  <si>
    <t>Odkopání a odvoz zeminy z pravé krajnice</t>
  </si>
  <si>
    <t>Odkopání a odvoz zeminy z levé koncové části</t>
  </si>
  <si>
    <t>Šterk frakce 16 - 32 mm včetně zhutnění</t>
  </si>
  <si>
    <t>Šterk frakce 08 - 16 mm včetně zhutnění</t>
  </si>
  <si>
    <t>Šterk frakce 04 - 08 mm včetně zhutnění</t>
  </si>
  <si>
    <t>Dopravně inženýrské opatření</t>
  </si>
  <si>
    <t>Celkem</t>
  </si>
  <si>
    <t>Akce:</t>
  </si>
  <si>
    <t>Místní komunikace Na Pomezí (Praha 5) - úprava pěší vazby Košíře - Jinonice</t>
  </si>
  <si>
    <t>Investor:</t>
  </si>
  <si>
    <t>Městská část Praha 5, nám. 14. října 1381/4, 150 22 Praha 5</t>
  </si>
  <si>
    <t>Část:</t>
  </si>
  <si>
    <t>Zadávací dokumentace pro výběr zhotovitele</t>
  </si>
  <si>
    <t>Oddíl:</t>
  </si>
  <si>
    <t xml:space="preserve">Výkaz výměr </t>
  </si>
  <si>
    <t>Uchazeč vyplní pouze vyžlucená pole</t>
  </si>
  <si>
    <t>Sloupek pozink, prům. 70 mm, výška 3,0 m včetně osazení do betonového základu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</si>
</sst>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\ &quot;Kč&quot;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6D756-009F-49F5-858B-6B36D68DD1BD}">
  <dimension ref="A1:I39"/>
  <sheetViews>
    <sheetView tabSelected="1" topLeftCell="A19" zoomScaleNormal="100" workbookViewId="0">
      <selection activeCell="I26" sqref="I26:J26"/>
    </sheetView>
  </sheetViews>
  <sheetFormatPr defaultRowHeight="15" x14ac:dyDescent="0.25"/>
  <cols>
    <col min="1" max="1" width="32.140625" bestFit="1" customWidth="1"/>
    <col min="2" max="2" width="7.85546875" style="1" bestFit="1" customWidth="1"/>
    <col min="3" max="3" width="48.42578125" customWidth="1"/>
    <col min="4" max="6" width="12" style="1" customWidth="1"/>
    <col min="7" max="7" width="12.7109375" style="1" customWidth="1"/>
    <col min="8" max="9" width="9.140625" style="1"/>
  </cols>
  <sheetData>
    <row r="1" spans="1:8" x14ac:dyDescent="0.25">
      <c r="A1" t="s">
        <v>44</v>
      </c>
      <c r="B1" s="12" t="s">
        <v>45</v>
      </c>
    </row>
    <row r="2" spans="1:8" x14ac:dyDescent="0.25">
      <c r="A2" t="s">
        <v>46</v>
      </c>
      <c r="B2" s="12" t="s">
        <v>47</v>
      </c>
    </row>
    <row r="3" spans="1:8" x14ac:dyDescent="0.25">
      <c r="A3" t="s">
        <v>48</v>
      </c>
      <c r="B3" s="12" t="s">
        <v>49</v>
      </c>
    </row>
    <row r="4" spans="1:8" x14ac:dyDescent="0.25">
      <c r="A4" t="s">
        <v>50</v>
      </c>
      <c r="B4" s="12" t="s">
        <v>51</v>
      </c>
    </row>
    <row r="5" spans="1:8" ht="30" x14ac:dyDescent="0.25">
      <c r="A5" s="5" t="s">
        <v>0</v>
      </c>
      <c r="B5" s="6" t="s">
        <v>1</v>
      </c>
      <c r="C5" s="5" t="s">
        <v>2</v>
      </c>
      <c r="D5" s="6" t="s">
        <v>3</v>
      </c>
      <c r="E5" s="7" t="s">
        <v>5</v>
      </c>
      <c r="F5" s="7" t="s">
        <v>6</v>
      </c>
      <c r="G5" s="11" t="s">
        <v>7</v>
      </c>
      <c r="H5" s="2"/>
    </row>
    <row r="6" spans="1:8" x14ac:dyDescent="0.25">
      <c r="A6" s="5" t="s">
        <v>9</v>
      </c>
      <c r="B6" s="6">
        <v>1</v>
      </c>
      <c r="C6" s="8" t="s">
        <v>10</v>
      </c>
      <c r="D6" s="6" t="s">
        <v>4</v>
      </c>
      <c r="E6" s="9">
        <f>8.4+0.7+0.64+0.64</f>
        <v>10.38</v>
      </c>
      <c r="F6" s="13"/>
      <c r="G6" s="10">
        <f>+F6*E6</f>
        <v>0</v>
      </c>
    </row>
    <row r="7" spans="1:8" x14ac:dyDescent="0.25">
      <c r="A7" s="5" t="s">
        <v>9</v>
      </c>
      <c r="B7" s="6">
        <v>2</v>
      </c>
      <c r="C7" s="8" t="s">
        <v>11</v>
      </c>
      <c r="D7" s="6" t="s">
        <v>4</v>
      </c>
      <c r="E7" s="9">
        <v>0.28999999999999998</v>
      </c>
      <c r="F7" s="13"/>
      <c r="G7" s="10">
        <f t="shared" ref="G7:G27" si="0">+F7*E7</f>
        <v>0</v>
      </c>
    </row>
    <row r="8" spans="1:8" ht="30" x14ac:dyDescent="0.25">
      <c r="A8" s="5" t="s">
        <v>9</v>
      </c>
      <c r="B8" s="6">
        <v>3</v>
      </c>
      <c r="C8" s="8" t="s">
        <v>12</v>
      </c>
      <c r="D8" s="6" t="s">
        <v>4</v>
      </c>
      <c r="E8" s="9">
        <v>31.5</v>
      </c>
      <c r="F8" s="13"/>
      <c r="G8" s="10">
        <f t="shared" si="0"/>
        <v>0</v>
      </c>
    </row>
    <row r="9" spans="1:8" x14ac:dyDescent="0.25">
      <c r="A9" s="5" t="s">
        <v>9</v>
      </c>
      <c r="B9" s="6">
        <v>4</v>
      </c>
      <c r="C9" s="8" t="s">
        <v>8</v>
      </c>
      <c r="D9" s="6" t="s">
        <v>4</v>
      </c>
      <c r="E9" s="9">
        <v>0.9</v>
      </c>
      <c r="F9" s="13"/>
      <c r="G9" s="10">
        <f t="shared" si="0"/>
        <v>0</v>
      </c>
    </row>
    <row r="10" spans="1:8" ht="30" x14ac:dyDescent="0.25">
      <c r="A10" s="5" t="s">
        <v>14</v>
      </c>
      <c r="B10" s="6">
        <v>5</v>
      </c>
      <c r="C10" s="8" t="s">
        <v>15</v>
      </c>
      <c r="D10" s="6" t="s">
        <v>13</v>
      </c>
      <c r="E10" s="9">
        <v>2</v>
      </c>
      <c r="F10" s="13"/>
      <c r="G10" s="10">
        <f t="shared" si="0"/>
        <v>0</v>
      </c>
    </row>
    <row r="11" spans="1:8" x14ac:dyDescent="0.25">
      <c r="A11" s="5" t="s">
        <v>14</v>
      </c>
      <c r="B11" s="6">
        <v>6</v>
      </c>
      <c r="C11" s="8" t="s">
        <v>16</v>
      </c>
      <c r="D11" s="6" t="s">
        <v>13</v>
      </c>
      <c r="E11" s="9">
        <v>2</v>
      </c>
      <c r="F11" s="13"/>
      <c r="G11" s="10">
        <f t="shared" si="0"/>
        <v>0</v>
      </c>
    </row>
    <row r="12" spans="1:8" ht="30" x14ac:dyDescent="0.25">
      <c r="A12" s="5" t="s">
        <v>14</v>
      </c>
      <c r="B12" s="6">
        <v>7</v>
      </c>
      <c r="C12" s="8" t="s">
        <v>18</v>
      </c>
      <c r="D12" s="6" t="s">
        <v>13</v>
      </c>
      <c r="E12" s="9">
        <v>1</v>
      </c>
      <c r="F12" s="13"/>
      <c r="G12" s="10">
        <f t="shared" si="0"/>
        <v>0</v>
      </c>
    </row>
    <row r="13" spans="1:8" ht="30" x14ac:dyDescent="0.25">
      <c r="A13" s="5" t="s">
        <v>14</v>
      </c>
      <c r="B13" s="6">
        <v>8</v>
      </c>
      <c r="C13" s="8" t="s">
        <v>19</v>
      </c>
      <c r="D13" s="6" t="s">
        <v>13</v>
      </c>
      <c r="E13" s="9">
        <v>1</v>
      </c>
      <c r="F13" s="13"/>
      <c r="G13" s="10">
        <f t="shared" si="0"/>
        <v>0</v>
      </c>
    </row>
    <row r="14" spans="1:8" ht="30" x14ac:dyDescent="0.25">
      <c r="A14" s="5" t="s">
        <v>14</v>
      </c>
      <c r="B14" s="6">
        <v>9</v>
      </c>
      <c r="C14" s="8" t="s">
        <v>24</v>
      </c>
      <c r="D14" s="6" t="s">
        <v>13</v>
      </c>
      <c r="E14" s="9">
        <v>2</v>
      </c>
      <c r="F14" s="13"/>
      <c r="G14" s="10">
        <f t="shared" si="0"/>
        <v>0</v>
      </c>
    </row>
    <row r="15" spans="1:8" ht="45" x14ac:dyDescent="0.25">
      <c r="A15" s="5" t="s">
        <v>14</v>
      </c>
      <c r="B15" s="6">
        <v>10</v>
      </c>
      <c r="C15" s="8" t="s">
        <v>25</v>
      </c>
      <c r="D15" s="6" t="s">
        <v>13</v>
      </c>
      <c r="E15" s="9">
        <v>1</v>
      </c>
      <c r="F15" s="13"/>
      <c r="G15" s="10">
        <f t="shared" si="0"/>
        <v>0</v>
      </c>
    </row>
    <row r="16" spans="1:8" x14ac:dyDescent="0.25">
      <c r="A16" s="5" t="s">
        <v>14</v>
      </c>
      <c r="B16" s="6">
        <v>11</v>
      </c>
      <c r="C16" s="8" t="s">
        <v>21</v>
      </c>
      <c r="D16" s="6" t="s">
        <v>13</v>
      </c>
      <c r="E16" s="9">
        <v>3</v>
      </c>
      <c r="F16" s="13"/>
      <c r="G16" s="10">
        <f t="shared" si="0"/>
        <v>0</v>
      </c>
    </row>
    <row r="17" spans="1:7" x14ac:dyDescent="0.25">
      <c r="A17" s="5" t="s">
        <v>14</v>
      </c>
      <c r="B17" s="6">
        <v>12</v>
      </c>
      <c r="C17" s="8" t="s">
        <v>22</v>
      </c>
      <c r="D17" s="6" t="s">
        <v>13</v>
      </c>
      <c r="E17" s="9">
        <v>1</v>
      </c>
      <c r="F17" s="13"/>
      <c r="G17" s="10">
        <f t="shared" si="0"/>
        <v>0</v>
      </c>
    </row>
    <row r="18" spans="1:7" x14ac:dyDescent="0.25">
      <c r="A18" s="5" t="s">
        <v>14</v>
      </c>
      <c r="B18" s="6">
        <v>13</v>
      </c>
      <c r="C18" s="8" t="s">
        <v>23</v>
      </c>
      <c r="D18" s="6" t="s">
        <v>13</v>
      </c>
      <c r="E18" s="9">
        <v>2</v>
      </c>
      <c r="F18" s="13"/>
      <c r="G18" s="10">
        <f t="shared" si="0"/>
        <v>0</v>
      </c>
    </row>
    <row r="19" spans="1:7" ht="30" x14ac:dyDescent="0.25">
      <c r="A19" s="5" t="s">
        <v>14</v>
      </c>
      <c r="B19" s="6">
        <v>14</v>
      </c>
      <c r="C19" s="8" t="s">
        <v>53</v>
      </c>
      <c r="D19" s="6" t="s">
        <v>13</v>
      </c>
      <c r="E19" s="9">
        <v>1</v>
      </c>
      <c r="F19" s="13"/>
      <c r="G19" s="10">
        <f t="shared" si="0"/>
        <v>0</v>
      </c>
    </row>
    <row r="20" spans="1:7" ht="30" x14ac:dyDescent="0.25">
      <c r="A20" s="5" t="s">
        <v>14</v>
      </c>
      <c r="B20" s="6">
        <v>15</v>
      </c>
      <c r="C20" s="8" t="s">
        <v>26</v>
      </c>
      <c r="D20" s="6" t="s">
        <v>13</v>
      </c>
      <c r="E20" s="9">
        <v>3</v>
      </c>
      <c r="F20" s="13"/>
      <c r="G20" s="10">
        <f t="shared" si="0"/>
        <v>0</v>
      </c>
    </row>
    <row r="21" spans="1:7" x14ac:dyDescent="0.25">
      <c r="A21" s="5" t="s">
        <v>20</v>
      </c>
      <c r="B21" s="6">
        <v>16</v>
      </c>
      <c r="C21" s="8" t="s">
        <v>17</v>
      </c>
      <c r="D21" s="6" t="s">
        <v>13</v>
      </c>
      <c r="E21" s="9">
        <v>2</v>
      </c>
      <c r="F21" s="13"/>
      <c r="G21" s="10">
        <f t="shared" si="0"/>
        <v>0</v>
      </c>
    </row>
    <row r="22" spans="1:7" ht="30" x14ac:dyDescent="0.25">
      <c r="A22" s="5" t="s">
        <v>20</v>
      </c>
      <c r="B22" s="6">
        <v>17</v>
      </c>
      <c r="C22" s="8" t="s">
        <v>27</v>
      </c>
      <c r="D22" s="6" t="s">
        <v>13</v>
      </c>
      <c r="E22" s="9">
        <v>1</v>
      </c>
      <c r="F22" s="13"/>
      <c r="G22" s="10">
        <f t="shared" si="0"/>
        <v>0</v>
      </c>
    </row>
    <row r="23" spans="1:7" ht="30" x14ac:dyDescent="0.25">
      <c r="A23" s="5" t="s">
        <v>20</v>
      </c>
      <c r="B23" s="6">
        <v>18</v>
      </c>
      <c r="C23" s="8" t="s">
        <v>28</v>
      </c>
      <c r="D23" s="6" t="s">
        <v>29</v>
      </c>
      <c r="E23" s="9">
        <v>29.3</v>
      </c>
      <c r="F23" s="13"/>
      <c r="G23" s="10">
        <f t="shared" si="0"/>
        <v>0</v>
      </c>
    </row>
    <row r="24" spans="1:7" ht="30" x14ac:dyDescent="0.25">
      <c r="A24" s="5" t="s">
        <v>20</v>
      </c>
      <c r="B24" s="6">
        <v>19</v>
      </c>
      <c r="C24" s="8" t="s">
        <v>30</v>
      </c>
      <c r="D24" s="6" t="s">
        <v>13</v>
      </c>
      <c r="E24" s="9">
        <v>2</v>
      </c>
      <c r="F24" s="13"/>
      <c r="G24" s="10">
        <f t="shared" si="0"/>
        <v>0</v>
      </c>
    </row>
    <row r="25" spans="1:7" ht="45" x14ac:dyDescent="0.25">
      <c r="A25" s="5" t="s">
        <v>20</v>
      </c>
      <c r="B25" s="6">
        <v>20</v>
      </c>
      <c r="C25" s="8" t="s">
        <v>31</v>
      </c>
      <c r="D25" s="6" t="s">
        <v>13</v>
      </c>
      <c r="E25" s="9">
        <v>64</v>
      </c>
      <c r="F25" s="13"/>
      <c r="G25" s="10">
        <f t="shared" si="0"/>
        <v>0</v>
      </c>
    </row>
    <row r="26" spans="1:7" ht="30" x14ac:dyDescent="0.25">
      <c r="A26" s="5" t="s">
        <v>20</v>
      </c>
      <c r="B26" s="6">
        <v>21</v>
      </c>
      <c r="C26" s="8" t="s">
        <v>32</v>
      </c>
      <c r="D26" s="6" t="s">
        <v>13</v>
      </c>
      <c r="E26" s="9">
        <v>1</v>
      </c>
      <c r="F26" s="13"/>
      <c r="G26" s="10">
        <f t="shared" si="0"/>
        <v>0</v>
      </c>
    </row>
    <row r="27" spans="1:7" x14ac:dyDescent="0.25">
      <c r="A27" s="5" t="s">
        <v>33</v>
      </c>
      <c r="B27" s="6">
        <v>22</v>
      </c>
      <c r="C27" s="5" t="s">
        <v>34</v>
      </c>
      <c r="D27" s="6" t="s">
        <v>35</v>
      </c>
      <c r="E27" s="9">
        <v>0.8</v>
      </c>
      <c r="F27" s="13"/>
      <c r="G27" s="10">
        <f t="shared" si="0"/>
        <v>0</v>
      </c>
    </row>
    <row r="28" spans="1:7" ht="30" x14ac:dyDescent="0.25">
      <c r="A28" s="5" t="s">
        <v>33</v>
      </c>
      <c r="B28" s="6">
        <v>23</v>
      </c>
      <c r="C28" s="8" t="s">
        <v>36</v>
      </c>
      <c r="D28" s="6" t="s">
        <v>13</v>
      </c>
      <c r="E28" s="9">
        <v>27</v>
      </c>
      <c r="F28" s="13"/>
      <c r="G28" s="10">
        <f t="shared" ref="G28:G33" si="1">+F28*E28</f>
        <v>0</v>
      </c>
    </row>
    <row r="29" spans="1:7" x14ac:dyDescent="0.25">
      <c r="A29" s="5" t="s">
        <v>33</v>
      </c>
      <c r="B29" s="6">
        <v>24</v>
      </c>
      <c r="C29" s="5" t="s">
        <v>37</v>
      </c>
      <c r="D29" s="6" t="s">
        <v>35</v>
      </c>
      <c r="E29" s="9">
        <v>5.8</v>
      </c>
      <c r="F29" s="13"/>
      <c r="G29" s="10">
        <f t="shared" si="1"/>
        <v>0</v>
      </c>
    </row>
    <row r="30" spans="1:7" x14ac:dyDescent="0.25">
      <c r="A30" s="5" t="s">
        <v>33</v>
      </c>
      <c r="B30" s="6">
        <v>25</v>
      </c>
      <c r="C30" s="5" t="s">
        <v>38</v>
      </c>
      <c r="D30" s="6" t="s">
        <v>35</v>
      </c>
      <c r="E30" s="9">
        <v>12.7</v>
      </c>
      <c r="F30" s="13"/>
      <c r="G30" s="10">
        <f t="shared" si="1"/>
        <v>0</v>
      </c>
    </row>
    <row r="31" spans="1:7" x14ac:dyDescent="0.25">
      <c r="A31" s="5" t="s">
        <v>33</v>
      </c>
      <c r="B31" s="6">
        <v>26</v>
      </c>
      <c r="C31" s="5" t="s">
        <v>39</v>
      </c>
      <c r="D31" s="6" t="s">
        <v>35</v>
      </c>
      <c r="E31" s="9">
        <v>5</v>
      </c>
      <c r="F31" s="13"/>
      <c r="G31" s="10">
        <f t="shared" si="1"/>
        <v>0</v>
      </c>
    </row>
    <row r="32" spans="1:7" x14ac:dyDescent="0.25">
      <c r="A32" s="5" t="s">
        <v>33</v>
      </c>
      <c r="B32" s="6">
        <v>27</v>
      </c>
      <c r="C32" s="5" t="s">
        <v>40</v>
      </c>
      <c r="D32" s="6" t="s">
        <v>35</v>
      </c>
      <c r="E32" s="9">
        <v>5</v>
      </c>
      <c r="F32" s="13"/>
      <c r="G32" s="10">
        <f t="shared" si="1"/>
        <v>0</v>
      </c>
    </row>
    <row r="33" spans="1:7" x14ac:dyDescent="0.25">
      <c r="A33" s="5" t="s">
        <v>33</v>
      </c>
      <c r="B33" s="6">
        <v>28</v>
      </c>
      <c r="C33" s="5" t="s">
        <v>41</v>
      </c>
      <c r="D33" s="6" t="s">
        <v>35</v>
      </c>
      <c r="E33" s="9">
        <v>2.5</v>
      </c>
      <c r="F33" s="13"/>
      <c r="G33" s="10">
        <f t="shared" si="1"/>
        <v>0</v>
      </c>
    </row>
    <row r="34" spans="1:7" x14ac:dyDescent="0.25">
      <c r="A34" s="5" t="s">
        <v>33</v>
      </c>
      <c r="B34" s="6">
        <v>29</v>
      </c>
      <c r="C34" s="5" t="s">
        <v>42</v>
      </c>
      <c r="D34" s="6" t="s">
        <v>13</v>
      </c>
      <c r="E34" s="9">
        <v>1</v>
      </c>
      <c r="F34" s="13"/>
      <c r="G34" s="10">
        <f t="shared" ref="G34" si="2">+F34*E34</f>
        <v>0</v>
      </c>
    </row>
    <row r="35" spans="1:7" x14ac:dyDescent="0.25">
      <c r="A35" s="16" t="s">
        <v>43</v>
      </c>
      <c r="B35" s="16"/>
      <c r="C35" s="16"/>
      <c r="D35" s="16"/>
      <c r="E35" s="16"/>
      <c r="F35" s="16"/>
      <c r="G35" s="10">
        <f>+SUM(G6:G34)</f>
        <v>0</v>
      </c>
    </row>
    <row r="36" spans="1:7" x14ac:dyDescent="0.25">
      <c r="A36" s="4"/>
      <c r="B36" s="3"/>
      <c r="C36" s="4"/>
      <c r="D36" s="3"/>
      <c r="E36" s="3"/>
      <c r="F36" s="3"/>
      <c r="G36" s="3"/>
    </row>
    <row r="37" spans="1:7" x14ac:dyDescent="0.25">
      <c r="A37" s="14" t="s">
        <v>52</v>
      </c>
      <c r="B37" s="15"/>
      <c r="C37" s="4"/>
      <c r="D37" s="3"/>
      <c r="E37" s="3"/>
      <c r="F37" s="3"/>
      <c r="G37" s="3"/>
    </row>
    <row r="38" spans="1:7" x14ac:dyDescent="0.25">
      <c r="A38" s="4"/>
      <c r="B38" s="3"/>
      <c r="C38" s="4"/>
      <c r="D38" s="3"/>
      <c r="E38" s="3"/>
      <c r="F38" s="3"/>
      <c r="G38" s="3"/>
    </row>
    <row r="39" spans="1:7" x14ac:dyDescent="0.25">
      <c r="A39" s="4"/>
      <c r="B39" s="3"/>
      <c r="C39" s="4"/>
      <c r="D39" s="3"/>
      <c r="E39" s="3"/>
      <c r="F39" s="3"/>
      <c r="G39" s="3"/>
    </row>
  </sheetData>
  <sheetProtection algorithmName="SHA-512" hashValue="KNYHaID00v1Exw6Cruy5yH620nSfnjBVFnWKNc9MYpvprCott2g8xBwixFB1xmwGegw/r6pQ2IEE8H2zZjlIAw==" saltValue="3Acp/LsqdQ4phSYR0/QJKQ==" spinCount="100000" sheet="1" objects="1" scenarios="1"/>
  <mergeCells count="1">
    <mergeCell ref="A35:F3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Horský</dc:creator>
  <cp:lastModifiedBy>Petr Horský</cp:lastModifiedBy>
  <dcterms:created xsi:type="dcterms:W3CDTF">2024-11-18T09:22:29Z</dcterms:created>
  <dcterms:modified xsi:type="dcterms:W3CDTF">2024-11-18T14:27:18Z</dcterms:modified>
</cp:coreProperties>
</file>