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07_38 ZŠ a MŠ Barrandov - běžecká dráha\"/>
    </mc:Choice>
  </mc:AlternateContent>
  <xr:revisionPtr revIDLastSave="0" documentId="8_{C867FEDD-6827-4214-982F-F690A156A64F}" xr6:coauthVersionLast="36" xr6:coauthVersionMax="36" xr10:uidLastSave="{00000000-0000-0000-0000-000000000000}"/>
  <bookViews>
    <workbookView xWindow="0" yWindow="0" windowWidth="21570" windowHeight="7890" xr2:uid="{0D253A55-C0CE-462A-B261-D2EDD44CEF1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<sst xmlns="http://schemas.openxmlformats.org/spreadsheetml/2006/main" count="20" uniqueCount="17">
  <si>
    <t>Název položky</t>
  </si>
  <si>
    <t>MJ</t>
  </si>
  <si>
    <t>Množství</t>
  </si>
  <si>
    <t>Jednotková cena</t>
  </si>
  <si>
    <t>Cena celkem</t>
  </si>
  <si>
    <t>Č. položky</t>
  </si>
  <si>
    <t>Čištění sportovního povrchu</t>
  </si>
  <si>
    <t>Oprava poničených částí sportoviště a děr</t>
  </si>
  <si>
    <t>Penetrace povrchu</t>
  </si>
  <si>
    <t>Retoping umělého sportovního povrchu typu SP, barva červená</t>
  </si>
  <si>
    <t>Lajnování PUR povrchu</t>
  </si>
  <si>
    <t>Celkem bez DPH</t>
  </si>
  <si>
    <t>DPH 21 %</t>
  </si>
  <si>
    <t>Celkem s DPH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</si>
  <si>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</si>
  <si>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bm</t>
  </si>
  <si>
    <t>ZŠ a MŠ Barrandov I, Praha 5 – Hlubočepy, Chaplinovo nám. 1/615 - revitalizace povrchu atletické běžecké dráhy -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</si>
</sst>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3201-82DF-43EB-A5F7-F79BB9094D08}">
  <dimension ref="A2:F13"/>
  <sheetViews>
    <sheetView tabSelected="1" zoomScaleNormal="100" workbookViewId="0">
      <selection activeCell="J19" sqref="J19"/>
    </sheetView>
  </sheetViews>
  <sheetFormatPr defaultRowHeight="15" x14ac:dyDescent="0.25"/>
  <cols>
    <col min="1" max="1" width="11.42578125" customWidth="1"/>
    <col min="2" max="2" width="60.42578125" customWidth="1"/>
    <col min="4" max="4" width="11" customWidth="1"/>
    <col min="5" max="5" width="17.85546875" customWidth="1"/>
    <col min="6" max="6" width="17" customWidth="1"/>
  </cols>
  <sheetData>
    <row r="2" spans="1:6" ht="15.75" x14ac:dyDescent="0.25">
      <c r="A2" s="24" t="s">
        <v>16</v>
      </c>
      <c r="B2" s="24"/>
      <c r="C2" s="24"/>
      <c r="D2" s="24"/>
      <c r="E2" s="24"/>
      <c r="F2" s="24"/>
    </row>
    <row r="3" spans="1:6" ht="15.75" thickBot="1" x14ac:dyDescent="0.3"/>
    <row r="4" spans="1:6" ht="27" customHeight="1" thickTop="1" thickBot="1" x14ac:dyDescent="0.3">
      <c r="A4" s="13" t="s">
        <v>5</v>
      </c>
      <c r="B4" s="14" t="s">
        <v>0</v>
      </c>
      <c r="C4" s="15" t="s">
        <v>1</v>
      </c>
      <c r="D4" s="15" t="s">
        <v>2</v>
      </c>
      <c r="E4" s="16" t="s">
        <v>3</v>
      </c>
      <c r="F4" s="17" t="s">
        <v>4</v>
      </c>
    </row>
    <row r="5" spans="1:6" ht="17.25" x14ac:dyDescent="0.25">
      <c r="A5" s="8">
        <v>1</v>
      </c>
      <c r="B5" s="9" t="s">
        <v>6</v>
      </c>
      <c r="C5" s="10" t="s">
        <v>14</v>
      </c>
      <c r="D5" s="11">
        <v>2181.6</v>
      </c>
      <c r="E5" s="11"/>
      <c r="F5" s="12">
        <f>D5*E5</f>
        <v>0</v>
      </c>
    </row>
    <row r="6" spans="1:6" ht="17.25" x14ac:dyDescent="0.25">
      <c r="A6" s="1">
        <v>2</v>
      </c>
      <c r="B6" s="2" t="s">
        <v>7</v>
      </c>
      <c r="C6" s="3" t="s">
        <v>14</v>
      </c>
      <c r="D6" s="4">
        <v>20</v>
      </c>
      <c r="E6" s="4"/>
      <c r="F6" s="5">
        <f>D6*E6</f>
        <v>0</v>
      </c>
    </row>
    <row r="7" spans="1:6" ht="17.25" x14ac:dyDescent="0.25">
      <c r="A7" s="1">
        <v>3</v>
      </c>
      <c r="B7" s="2" t="s">
        <v>8</v>
      </c>
      <c r="C7" s="3" t="s">
        <v>14</v>
      </c>
      <c r="D7" s="4">
        <v>2181.6</v>
      </c>
      <c r="E7" s="4"/>
      <c r="F7" s="5">
        <f>D7*E7</f>
        <v>0</v>
      </c>
    </row>
    <row r="8" spans="1:6" ht="17.25" x14ac:dyDescent="0.25">
      <c r="A8" s="1">
        <v>4</v>
      </c>
      <c r="B8" s="2" t="s">
        <v>9</v>
      </c>
      <c r="C8" s="3" t="s">
        <v>14</v>
      </c>
      <c r="D8" s="4">
        <v>2181.6</v>
      </c>
      <c r="E8" s="4"/>
      <c r="F8" s="5">
        <f>D8*E8</f>
        <v>0</v>
      </c>
    </row>
    <row r="9" spans="1:6" ht="15.75" thickBot="1" x14ac:dyDescent="0.3">
      <c r="A9" s="18">
        <v>5</v>
      </c>
      <c r="B9" s="19" t="s">
        <v>10</v>
      </c>
      <c r="C9" s="20" t="s">
        <v>15</v>
      </c>
      <c r="D9" s="21">
        <v>1700</v>
      </c>
      <c r="E9" s="21"/>
      <c r="F9" s="22">
        <f>D9*E9</f>
        <v>0</v>
      </c>
    </row>
    <row r="10" spans="1:6" x14ac:dyDescent="0.25">
      <c r="A10" s="25" t="s">
        <v>11</v>
      </c>
      <c r="B10" s="26"/>
      <c r="C10" s="26"/>
      <c r="D10" s="26"/>
      <c r="E10" s="26"/>
      <c r="F10" s="23">
        <f>SUM(F5:F9)</f>
        <v>0</v>
      </c>
    </row>
    <row r="11" spans="1:6" x14ac:dyDescent="0.25">
      <c r="A11" s="27" t="s">
        <v>12</v>
      </c>
      <c r="B11" s="28"/>
      <c r="C11" s="28"/>
      <c r="D11" s="28"/>
      <c r="E11" s="28"/>
      <c r="F11" s="6">
        <f>F10*0.21</f>
        <v>0</v>
      </c>
    </row>
    <row r="12" spans="1:6" ht="15.75" thickBot="1" x14ac:dyDescent="0.3">
      <c r="A12" s="29" t="s">
        <v>13</v>
      </c>
      <c r="B12" s="30"/>
      <c r="C12" s="30"/>
      <c r="D12" s="30"/>
      <c r="E12" s="30"/>
      <c r="F12" s="7">
        <f>F10+F11</f>
        <v>0</v>
      </c>
    </row>
    <row r="13" spans="1:6" ht="15.75" thickTop="1" x14ac:dyDescent="0.25"/>
  </sheetData>
  <mergeCells count="4">
    <mergeCell ref="A2:F2"/>
    <mergeCell ref="A10:E10"/>
    <mergeCell ref="A11:E11"/>
    <mergeCell ref="A12:E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Ptáček Martin, MSc.</dc:creator>
  <cp:lastModifiedBy>Kechnerová Ilona</cp:lastModifiedBy>
  <cp:lastPrinted>2025-07-08T07:50:59Z</cp:lastPrinted>
  <dcterms:created xsi:type="dcterms:W3CDTF">2025-07-08T07:21:42Z</dcterms:created>
  <dcterms:modified xsi:type="dcterms:W3CDTF">2025-07-09T08:10:59Z</dcterms:modified>
</cp:coreProperties>
</file>