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7250" windowHeight="5520" tabRatio="801" activeTab="0"/>
  </bookViews>
  <sheets>
    <sheet name="REKAPITULACE" sheetId="13" r:id="rId1"/>
    <sheet name="Bytové domy " sheetId="1" r:id="rId2"/>
    <sheet name="nebytové domy" sheetId="5" r:id="rId3"/>
    <sheet name="školská" sheetId="11" r:id="rId4"/>
    <sheet name="d" sheetId="12" state="hidden" r:id="rId5"/>
    <sheet name="List3" sheetId="14" state="hidden" r:id="rId6"/>
    <sheet name=" SVJ a ostatní" sheetId="15" r:id="rId7"/>
  </sheets>
  <definedNames>
    <definedName name="_xlnm._FilterDatabase" localSheetId="1" hidden="1">'Bytové domy '!$B$6:$G$36</definedName>
    <definedName name="_xlnm._FilterDatabase" localSheetId="2" hidden="1">'nebytové domy'!$B$7:$H$84</definedName>
    <definedName name="_xlnm._FilterDatabase" localSheetId="3" hidden="1">'školská'!$B$7:$L$54</definedName>
    <definedName name="_xlnm.Print_Area" localSheetId="3">'školská'!$A$1:$R$61</definedName>
    <definedName name="_xlnm.Print_Titles" localSheetId="1">'Bytové domy '!$6:$6</definedName>
    <definedName name="_xlnm.Print_Titles" localSheetId="2">'nebytové domy'!$7:$7</definedName>
    <definedName name="_xlnm.Print_Titles" localSheetId="3">'školská'!$7:$7</definedName>
  </definedNames>
  <calcPr calcId="179017"/>
</workbook>
</file>

<file path=xl/sharedStrings.xml><?xml version="1.0" encoding="utf-8"?>
<sst xmlns="http://schemas.openxmlformats.org/spreadsheetml/2006/main" count="1124" uniqueCount="493">
  <si>
    <t>Inv.č.</t>
  </si>
  <si>
    <t>Typ</t>
  </si>
  <si>
    <t>K.ú.</t>
  </si>
  <si>
    <t>č.p.</t>
  </si>
  <si>
    <t>Ulice</t>
  </si>
  <si>
    <t>č.o.</t>
  </si>
  <si>
    <t>čit.</t>
  </si>
  <si>
    <t>jm.</t>
  </si>
  <si>
    <t>LV</t>
  </si>
  <si>
    <t>10</t>
  </si>
  <si>
    <t>5</t>
  </si>
  <si>
    <t>11</t>
  </si>
  <si>
    <t>26</t>
  </si>
  <si>
    <t>24</t>
  </si>
  <si>
    <t>9</t>
  </si>
  <si>
    <t>68</t>
  </si>
  <si>
    <t>36</t>
  </si>
  <si>
    <t>21</t>
  </si>
  <si>
    <t>3</t>
  </si>
  <si>
    <t>82</t>
  </si>
  <si>
    <t>83</t>
  </si>
  <si>
    <t>117</t>
  </si>
  <si>
    <t>15</t>
  </si>
  <si>
    <t>33</t>
  </si>
  <si>
    <t>Poznámka</t>
  </si>
  <si>
    <t>Chaplinovo nám.</t>
  </si>
  <si>
    <t>Janáčkovo nábř.</t>
  </si>
  <si>
    <t>17</t>
  </si>
  <si>
    <t>29</t>
  </si>
  <si>
    <t>59</t>
  </si>
  <si>
    <t>1</t>
  </si>
  <si>
    <t>16</t>
  </si>
  <si>
    <t>6</t>
  </si>
  <si>
    <t>8</t>
  </si>
  <si>
    <t>Budova</t>
  </si>
  <si>
    <t>Smíchov</t>
  </si>
  <si>
    <t>Košíře</t>
  </si>
  <si>
    <t>Hlubočepy</t>
  </si>
  <si>
    <t>Jinonice</t>
  </si>
  <si>
    <t>Motol</t>
  </si>
  <si>
    <t>Malá Strana</t>
  </si>
  <si>
    <t>Radlice</t>
  </si>
  <si>
    <t>2</t>
  </si>
  <si>
    <t>39</t>
  </si>
  <si>
    <t>42</t>
  </si>
  <si>
    <t>90</t>
  </si>
  <si>
    <t>107</t>
  </si>
  <si>
    <t>115</t>
  </si>
  <si>
    <t>124</t>
  </si>
  <si>
    <t>139</t>
  </si>
  <si>
    <t>178</t>
  </si>
  <si>
    <t>189</t>
  </si>
  <si>
    <t>204</t>
  </si>
  <si>
    <t>209</t>
  </si>
  <si>
    <t>216</t>
  </si>
  <si>
    <t>228</t>
  </si>
  <si>
    <t>235</t>
  </si>
  <si>
    <t>236</t>
  </si>
  <si>
    <t>241</t>
  </si>
  <si>
    <t>246</t>
  </si>
  <si>
    <t>247</t>
  </si>
  <si>
    <t>251</t>
  </si>
  <si>
    <t>281</t>
  </si>
  <si>
    <t>297</t>
  </si>
  <si>
    <t>299</t>
  </si>
  <si>
    <t>305</t>
  </si>
  <si>
    <t>314</t>
  </si>
  <si>
    <t>328</t>
  </si>
  <si>
    <t>330</t>
  </si>
  <si>
    <t>333</t>
  </si>
  <si>
    <t>430</t>
  </si>
  <si>
    <t>442</t>
  </si>
  <si>
    <t>445</t>
  </si>
  <si>
    <t>463</t>
  </si>
  <si>
    <t>485</t>
  </si>
  <si>
    <t>493</t>
  </si>
  <si>
    <t>530</t>
  </si>
  <si>
    <t>531</t>
  </si>
  <si>
    <t>547</t>
  </si>
  <si>
    <t>553</t>
  </si>
  <si>
    <t>613</t>
  </si>
  <si>
    <t>614</t>
  </si>
  <si>
    <t>615</t>
  </si>
  <si>
    <t>634</t>
  </si>
  <si>
    <t>647</t>
  </si>
  <si>
    <t>648</t>
  </si>
  <si>
    <t>668</t>
  </si>
  <si>
    <t>669</t>
  </si>
  <si>
    <t>720</t>
  </si>
  <si>
    <t>741</t>
  </si>
  <si>
    <t>748</t>
  </si>
  <si>
    <t>760</t>
  </si>
  <si>
    <t>780</t>
  </si>
  <si>
    <t>807</t>
  </si>
  <si>
    <t>830</t>
  </si>
  <si>
    <t>851</t>
  </si>
  <si>
    <t>886</t>
  </si>
  <si>
    <t>887</t>
  </si>
  <si>
    <t>919</t>
  </si>
  <si>
    <t>926</t>
  </si>
  <si>
    <t>963</t>
  </si>
  <si>
    <t>964</t>
  </si>
  <si>
    <t>980</t>
  </si>
  <si>
    <t>988</t>
  </si>
  <si>
    <t>1004</t>
  </si>
  <si>
    <t>1007</t>
  </si>
  <si>
    <t>1047</t>
  </si>
  <si>
    <t>1060</t>
  </si>
  <si>
    <t>1090</t>
  </si>
  <si>
    <t>1093</t>
  </si>
  <si>
    <t>1117</t>
  </si>
  <si>
    <t>1118</t>
  </si>
  <si>
    <t>1173</t>
  </si>
  <si>
    <t>1214</t>
  </si>
  <si>
    <t>1238</t>
  </si>
  <si>
    <t>1253</t>
  </si>
  <si>
    <t>1258</t>
  </si>
  <si>
    <t>1264</t>
  </si>
  <si>
    <t>1381</t>
  </si>
  <si>
    <t>1509</t>
  </si>
  <si>
    <t>1861</t>
  </si>
  <si>
    <t>1983</t>
  </si>
  <si>
    <t>2000</t>
  </si>
  <si>
    <t>2072</t>
  </si>
  <si>
    <t>2076</t>
  </si>
  <si>
    <t>2185</t>
  </si>
  <si>
    <t>2534</t>
  </si>
  <si>
    <t>2582</t>
  </si>
  <si>
    <t>2629</t>
  </si>
  <si>
    <t>2765</t>
  </si>
  <si>
    <t>2775</t>
  </si>
  <si>
    <t>2994</t>
  </si>
  <si>
    <t>3175</t>
  </si>
  <si>
    <t>3183</t>
  </si>
  <si>
    <t>3186</t>
  </si>
  <si>
    <t>U Demartinky</t>
  </si>
  <si>
    <t>Klikatá</t>
  </si>
  <si>
    <t>Pod Žvahovem</t>
  </si>
  <si>
    <t>Nad Santoškou</t>
  </si>
  <si>
    <t>Švédská</t>
  </si>
  <si>
    <t>Wassermannova</t>
  </si>
  <si>
    <t>Prosluněná</t>
  </si>
  <si>
    <t>Mezi rolemi</t>
  </si>
  <si>
    <t>Pod Kotlářkou</t>
  </si>
  <si>
    <t>Na Šmukýřce</t>
  </si>
  <si>
    <t>Ke Klimentce</t>
  </si>
  <si>
    <t>Hořejší nábřeží</t>
  </si>
  <si>
    <t>Butovická</t>
  </si>
  <si>
    <t>Na pláni</t>
  </si>
  <si>
    <t>Štefánikova</t>
  </si>
  <si>
    <t>Plzeňská</t>
  </si>
  <si>
    <t>Podbělohorská</t>
  </si>
  <si>
    <t>Beníškové</t>
  </si>
  <si>
    <t>V Přelomu</t>
  </si>
  <si>
    <t>Hlubočepská</t>
  </si>
  <si>
    <t>Ostrovského</t>
  </si>
  <si>
    <t>Kudrnova</t>
  </si>
  <si>
    <t>Zahradníčkova</t>
  </si>
  <si>
    <t>Nádražní</t>
  </si>
  <si>
    <t>Na bělidle</t>
  </si>
  <si>
    <t>Zborovská</t>
  </si>
  <si>
    <t>náměstí 14. října</t>
  </si>
  <si>
    <t>Radlická</t>
  </si>
  <si>
    <t>Nepomucká</t>
  </si>
  <si>
    <t>U Santošky</t>
  </si>
  <si>
    <t>Koulka</t>
  </si>
  <si>
    <t>Kartouzská</t>
  </si>
  <si>
    <t>Na Zlíchově</t>
  </si>
  <si>
    <t>Lidická</t>
  </si>
  <si>
    <t>Vltavská</t>
  </si>
  <si>
    <t>Weberova</t>
  </si>
  <si>
    <t>Na Popelce</t>
  </si>
  <si>
    <t>Tetínská</t>
  </si>
  <si>
    <t>Zubatého</t>
  </si>
  <si>
    <t>Elišky Peškové</t>
  </si>
  <si>
    <t>U Tyršovy školy</t>
  </si>
  <si>
    <t>V stráni</t>
  </si>
  <si>
    <t>Stroupežnického</t>
  </si>
  <si>
    <t>Vítězná</t>
  </si>
  <si>
    <t>Staropramenná</t>
  </si>
  <si>
    <t>Preslova</t>
  </si>
  <si>
    <t>Nad Palatou</t>
  </si>
  <si>
    <t>Renoirova</t>
  </si>
  <si>
    <t>Holečkova</t>
  </si>
  <si>
    <t>Kurandové</t>
  </si>
  <si>
    <t>Prokopské údolí</t>
  </si>
  <si>
    <t>Kořenského</t>
  </si>
  <si>
    <t>Na Skalce</t>
  </si>
  <si>
    <t>Tréglova</t>
  </si>
  <si>
    <t>Krškova</t>
  </si>
  <si>
    <t>Lohniského</t>
  </si>
  <si>
    <t>Grafická</t>
  </si>
  <si>
    <t>Záhorského</t>
  </si>
  <si>
    <t>V Remízku</t>
  </si>
  <si>
    <t>Peškova</t>
  </si>
  <si>
    <t>Mrázovka</t>
  </si>
  <si>
    <t>Peroutkova</t>
  </si>
  <si>
    <t>Trojdílná</t>
  </si>
  <si>
    <t>Na Březince</t>
  </si>
  <si>
    <t>K Barrandovu</t>
  </si>
  <si>
    <t>Naskové</t>
  </si>
  <si>
    <t>Na Neklance</t>
  </si>
  <si>
    <t>U Nesypky</t>
  </si>
  <si>
    <t>Drtinova</t>
  </si>
  <si>
    <t>Nad Laurovou</t>
  </si>
  <si>
    <t>Strakonická</t>
  </si>
  <si>
    <t>Na Hřebenkách</t>
  </si>
  <si>
    <t>K Závěrce</t>
  </si>
  <si>
    <t>Pod lipkami</t>
  </si>
  <si>
    <t>4</t>
  </si>
  <si>
    <t>12</t>
  </si>
  <si>
    <t>40</t>
  </si>
  <si>
    <t>140</t>
  </si>
  <si>
    <t>18</t>
  </si>
  <si>
    <t>7</t>
  </si>
  <si>
    <t>13</t>
  </si>
  <si>
    <t>34</t>
  </si>
  <si>
    <t>31</t>
  </si>
  <si>
    <t>38</t>
  </si>
  <si>
    <t>211</t>
  </si>
  <si>
    <t>215</t>
  </si>
  <si>
    <t>213</t>
  </si>
  <si>
    <t>27</t>
  </si>
  <si>
    <t>174</t>
  </si>
  <si>
    <t>mateřská škola</t>
  </si>
  <si>
    <t>základní škola</t>
  </si>
  <si>
    <t>MŠ/ZŠ V Remízku</t>
  </si>
  <si>
    <t>školička</t>
  </si>
  <si>
    <t>MŠ/ZŠ Grafická</t>
  </si>
  <si>
    <t>MŠ/ZŠ Chaplinovo nám.</t>
  </si>
  <si>
    <t>základní škola Waldorfská</t>
  </si>
  <si>
    <t>MŠ DUHA /Bumble Bee</t>
  </si>
  <si>
    <t>soukr. MŠ V Úvalu</t>
  </si>
  <si>
    <t>bývalé ZZ Hlubočepy</t>
  </si>
  <si>
    <t>ZZ Barrandov</t>
  </si>
  <si>
    <t>Knihovna</t>
  </si>
  <si>
    <t>Aquapark Barrandov</t>
  </si>
  <si>
    <t>WC DH Prosluněná</t>
  </si>
  <si>
    <t>SOPDÚ</t>
  </si>
  <si>
    <t>manipulační plocha Klikatá</t>
  </si>
  <si>
    <t>ZZ Smíchov,firma NATO</t>
  </si>
  <si>
    <t>areál tenisového klubu</t>
  </si>
  <si>
    <t>KK Poštovka</t>
  </si>
  <si>
    <t>garáže</t>
  </si>
  <si>
    <t>TESCO barák</t>
  </si>
  <si>
    <t>Ženské domovy II</t>
  </si>
  <si>
    <t>NDP CZ, s.r.o. Portheimka</t>
  </si>
  <si>
    <t>Smíchovská tržnice</t>
  </si>
  <si>
    <t>ZZ Smíchov</t>
  </si>
  <si>
    <t>Úřad práce</t>
  </si>
  <si>
    <t>budova radnice ÚMČ P-5</t>
  </si>
  <si>
    <t>Česká spořitelna</t>
  </si>
  <si>
    <t>VŠMV o.p.s.</t>
  </si>
  <si>
    <t>VŠFS o.p.s.</t>
  </si>
  <si>
    <t>soukr. MŠ Korálek</t>
  </si>
  <si>
    <t>Diakonie Českobratrská</t>
  </si>
  <si>
    <t>CSOP</t>
  </si>
  <si>
    <t>Středisko drog. Závislosti</t>
  </si>
  <si>
    <t>Denní stacionář</t>
  </si>
  <si>
    <t>býv.agit.středisko</t>
  </si>
  <si>
    <t>sociální zařízení,restaurace</t>
  </si>
  <si>
    <t>klubovna Skautů</t>
  </si>
  <si>
    <t>kotelna školy</t>
  </si>
  <si>
    <t>občerstvení</t>
  </si>
  <si>
    <t>Dům OSN, kanceláře</t>
  </si>
  <si>
    <t>sociální zařízení,park Santoška</t>
  </si>
  <si>
    <t>Taneční konzervatoř</t>
  </si>
  <si>
    <t>MŠ Kroupova</t>
  </si>
  <si>
    <t>přístavba haly ČS</t>
  </si>
  <si>
    <t>A000589</t>
  </si>
  <si>
    <t>bez č.p.</t>
  </si>
  <si>
    <t>bez č.o.</t>
  </si>
  <si>
    <t>tělocvična při ZŠ/MŠ Radlická</t>
  </si>
  <si>
    <t>Kobrova</t>
  </si>
  <si>
    <t>VŠ MIE a.s.,pod č.p. 980</t>
  </si>
  <si>
    <t>KRYT</t>
  </si>
  <si>
    <t>A000627</t>
  </si>
  <si>
    <t>Fabiánova</t>
  </si>
  <si>
    <t>Kubánský pavilon/D.Česal</t>
  </si>
  <si>
    <t>oceloplech.sklad/ZŠ Barrandov</t>
  </si>
  <si>
    <t>TESCO sklad u č.p. 463</t>
  </si>
  <si>
    <t>KK Poštovka-odloučené prac.</t>
  </si>
  <si>
    <t>U želez. Mostu</t>
  </si>
  <si>
    <t>Radniční sklípek</t>
  </si>
  <si>
    <t>Na Vysoké II</t>
  </si>
  <si>
    <t>WC DH Farkáň</t>
  </si>
  <si>
    <t>stavba k údrž.parku Klamovka</t>
  </si>
  <si>
    <t>A001625</t>
  </si>
  <si>
    <t xml:space="preserve">Drtinova </t>
  </si>
  <si>
    <t>býv. gymnázium Drtinova</t>
  </si>
  <si>
    <t>MC05EB000015</t>
  </si>
  <si>
    <t>býv.zařízení staveniště</t>
  </si>
  <si>
    <t>Služ.byty</t>
  </si>
  <si>
    <t>B10238</t>
  </si>
  <si>
    <t>MC05EB000232</t>
  </si>
  <si>
    <t>MC05EB000233</t>
  </si>
  <si>
    <t>MC05EB000234</t>
  </si>
  <si>
    <t>MC05EB000235</t>
  </si>
  <si>
    <t>MC05EB000236</t>
  </si>
  <si>
    <t>MC05EB000237</t>
  </si>
  <si>
    <t>Na Hutmance</t>
  </si>
  <si>
    <t>MC05EB000238</t>
  </si>
  <si>
    <t>hala na squash</t>
  </si>
  <si>
    <t>MC05EB000239</t>
  </si>
  <si>
    <t xml:space="preserve">U Okrouhlíku </t>
  </si>
  <si>
    <t xml:space="preserve">CSOP </t>
  </si>
  <si>
    <t>MC05EB000240</t>
  </si>
  <si>
    <t xml:space="preserve">Holečkova </t>
  </si>
  <si>
    <t>38a</t>
  </si>
  <si>
    <t>Komunitní centrum "Prádelna"</t>
  </si>
  <si>
    <t>MC05EB000252</t>
  </si>
  <si>
    <t>venkovní soc.zařízení</t>
  </si>
  <si>
    <t xml:space="preserve">Mezi rolemi </t>
  </si>
  <si>
    <t>MC05EB000347</t>
  </si>
  <si>
    <t>Pod Radnicí</t>
  </si>
  <si>
    <t>sour. MŠ a ZŠ Andílek</t>
  </si>
  <si>
    <t>dvougaráž Fabiánova</t>
  </si>
  <si>
    <r>
      <t xml:space="preserve">základní škola+ </t>
    </r>
    <r>
      <rPr>
        <b/>
        <sz val="10"/>
        <color indexed="10"/>
        <rFont val="MS Sans Serif"/>
        <family val="2"/>
      </rPr>
      <t>č.p. 951</t>
    </r>
  </si>
  <si>
    <t>pod PC 1007 ZŠ U SANTOŠKY</t>
  </si>
  <si>
    <t>8a</t>
  </si>
  <si>
    <t>garáž</t>
  </si>
  <si>
    <t>Na Doubkové</t>
  </si>
  <si>
    <t>zděný domek (údržba parku Santoška)</t>
  </si>
  <si>
    <t>MC05EB000350</t>
  </si>
  <si>
    <t>18a</t>
  </si>
  <si>
    <t>vnitroblok Armáda spásy</t>
  </si>
  <si>
    <t>soukr. MŠ a jesle</t>
  </si>
  <si>
    <t>MC05EB000351</t>
  </si>
  <si>
    <t>Na Pláni</t>
  </si>
  <si>
    <t>pavilon "D" ZZ Smíchov</t>
  </si>
  <si>
    <t>B113879</t>
  </si>
  <si>
    <t>B114062</t>
  </si>
  <si>
    <t>B10237</t>
  </si>
  <si>
    <t>B10236</t>
  </si>
  <si>
    <t>B9</t>
  </si>
  <si>
    <t>B10239</t>
  </si>
  <si>
    <t>B10240</t>
  </si>
  <si>
    <t>B108359</t>
  </si>
  <si>
    <t>B108463</t>
  </si>
  <si>
    <t>B108471</t>
  </si>
  <si>
    <t>B114396</t>
  </si>
  <si>
    <t>B114601</t>
  </si>
  <si>
    <t>B10525</t>
  </si>
  <si>
    <t>B109108</t>
  </si>
  <si>
    <t>B114847</t>
  </si>
  <si>
    <t>B115030</t>
  </si>
  <si>
    <t>B1151455</t>
  </si>
  <si>
    <t>B105625</t>
  </si>
  <si>
    <t>B105650</t>
  </si>
  <si>
    <t>B1093865</t>
  </si>
  <si>
    <t>B106530</t>
  </si>
  <si>
    <t>B115655</t>
  </si>
  <si>
    <t>B116025</t>
  </si>
  <si>
    <t>B110184</t>
  </si>
  <si>
    <t>B110310</t>
  </si>
  <si>
    <t>B117650</t>
  </si>
  <si>
    <t>B11169</t>
  </si>
  <si>
    <t>B100576</t>
  </si>
  <si>
    <t>B1182403</t>
  </si>
  <si>
    <t>B89005</t>
  </si>
  <si>
    <t>B82</t>
  </si>
  <si>
    <t>B890021</t>
  </si>
  <si>
    <t>B111</t>
  </si>
  <si>
    <t>B114A</t>
  </si>
  <si>
    <t>B910620</t>
  </si>
  <si>
    <t>B920481</t>
  </si>
  <si>
    <t>B920474</t>
  </si>
  <si>
    <t>B910616</t>
  </si>
  <si>
    <t>B709</t>
  </si>
  <si>
    <t>B920501</t>
  </si>
  <si>
    <t>B125547</t>
  </si>
  <si>
    <t>B915</t>
  </si>
  <si>
    <t>B914</t>
  </si>
  <si>
    <t>B730</t>
  </si>
  <si>
    <t>B802</t>
  </si>
  <si>
    <t>B732</t>
  </si>
  <si>
    <t>B731</t>
  </si>
  <si>
    <t>B2244</t>
  </si>
  <si>
    <t>B9999</t>
  </si>
  <si>
    <t>B74</t>
  </si>
  <si>
    <t>B920467</t>
  </si>
  <si>
    <t>B26A</t>
  </si>
  <si>
    <t>B1000567</t>
  </si>
  <si>
    <t>B12229</t>
  </si>
  <si>
    <t>B1044</t>
  </si>
  <si>
    <t>B120024</t>
  </si>
  <si>
    <t>B659</t>
  </si>
  <si>
    <t>B999</t>
  </si>
  <si>
    <t>B2251</t>
  </si>
  <si>
    <t>MC05EB000352</t>
  </si>
  <si>
    <t>B609</t>
  </si>
  <si>
    <t>B656</t>
  </si>
  <si>
    <t>B657</t>
  </si>
  <si>
    <t>B114791</t>
  </si>
  <si>
    <t>B3</t>
  </si>
  <si>
    <t>B106943</t>
  </si>
  <si>
    <t>B117</t>
  </si>
  <si>
    <t>B29</t>
  </si>
  <si>
    <t>B1</t>
  </si>
  <si>
    <t>B120040</t>
  </si>
  <si>
    <t>B1112</t>
  </si>
  <si>
    <t>B112753</t>
  </si>
  <si>
    <t>B113108</t>
  </si>
  <si>
    <t>B50</t>
  </si>
  <si>
    <t>B55</t>
  </si>
  <si>
    <t>B996</t>
  </si>
  <si>
    <t>B997</t>
  </si>
  <si>
    <t>B998</t>
  </si>
  <si>
    <t>B2003120</t>
  </si>
  <si>
    <t>B2003119</t>
  </si>
  <si>
    <t>B10</t>
  </si>
  <si>
    <t>B920497</t>
  </si>
  <si>
    <t>B2003118</t>
  </si>
  <si>
    <t>B770204</t>
  </si>
  <si>
    <t>B5</t>
  </si>
  <si>
    <t>B47</t>
  </si>
  <si>
    <t>B32</t>
  </si>
  <si>
    <t>B87</t>
  </si>
  <si>
    <t>B119</t>
  </si>
  <si>
    <t>B83</t>
  </si>
  <si>
    <t>B124524</t>
  </si>
  <si>
    <t>B98</t>
  </si>
  <si>
    <t>B103</t>
  </si>
  <si>
    <t>B112</t>
  </si>
  <si>
    <t>B114</t>
  </si>
  <si>
    <t>B324</t>
  </si>
  <si>
    <t>B2237836</t>
  </si>
  <si>
    <t>B2005532</t>
  </si>
  <si>
    <t>B9999999999</t>
  </si>
  <si>
    <t>B21</t>
  </si>
  <si>
    <t>B41</t>
  </si>
  <si>
    <t>BMC05EB000346</t>
  </si>
  <si>
    <t>B1959</t>
  </si>
  <si>
    <t>B26</t>
  </si>
  <si>
    <t>B24</t>
  </si>
  <si>
    <t>B99999</t>
  </si>
  <si>
    <t>B12</t>
  </si>
  <si>
    <t>B15</t>
  </si>
  <si>
    <t>B60</t>
  </si>
  <si>
    <t>B116</t>
  </si>
  <si>
    <t>B118</t>
  </si>
  <si>
    <t>B24A</t>
  </si>
  <si>
    <t>B59</t>
  </si>
  <si>
    <t>B920141</t>
  </si>
  <si>
    <t>B11</t>
  </si>
  <si>
    <t>B68</t>
  </si>
  <si>
    <t>B36</t>
  </si>
  <si>
    <t>B28</t>
  </si>
  <si>
    <t>B67</t>
  </si>
  <si>
    <t>B20</t>
  </si>
  <si>
    <t>B25</t>
  </si>
  <si>
    <t>B19</t>
  </si>
  <si>
    <t>B33</t>
  </si>
  <si>
    <t>B17</t>
  </si>
  <si>
    <t>B64</t>
  </si>
  <si>
    <t>B16</t>
  </si>
  <si>
    <t>B6</t>
  </si>
  <si>
    <t>B8</t>
  </si>
  <si>
    <t>B14</t>
  </si>
  <si>
    <t>B63</t>
  </si>
  <si>
    <t>B113</t>
  </si>
  <si>
    <t>B61</t>
  </si>
  <si>
    <t>Nemá vlastní IČ</t>
  </si>
  <si>
    <t>Úřad práce ČR</t>
  </si>
  <si>
    <t>Arcidiecézní charita Praha</t>
  </si>
  <si>
    <t>Gymnázium MVV, s.r.o.</t>
  </si>
  <si>
    <t>barevný nátěr</t>
  </si>
  <si>
    <t>antigraffiti nátěr</t>
  </si>
  <si>
    <t>příprava povrchu</t>
  </si>
  <si>
    <t>zednické opravy</t>
  </si>
  <si>
    <t>odstranění graffiti</t>
  </si>
  <si>
    <t>Posouzení poškození majetku MČ Praha 5</t>
  </si>
  <si>
    <t>Bytové domy</t>
  </si>
  <si>
    <t>Nebytové domy</t>
  </si>
  <si>
    <t>Školská zařízení</t>
  </si>
  <si>
    <t>kvantifikace poškození, určení rozsahu oprav za účelem potřeb antigraffitové ochrany, antigraffitová ochrana</t>
  </si>
  <si>
    <r>
      <t>CELKEM m</t>
    </r>
    <r>
      <rPr>
        <b/>
        <vertAlign val="superscript"/>
        <sz val="10"/>
        <rFont val="MS Sans Serif"/>
        <family val="2"/>
      </rPr>
      <t>2</t>
    </r>
  </si>
  <si>
    <r>
      <t>CELKEM m</t>
    </r>
    <r>
      <rPr>
        <vertAlign val="superscript"/>
        <sz val="10"/>
        <rFont val="Arial"/>
        <family val="2"/>
      </rPr>
      <t>2</t>
    </r>
  </si>
  <si>
    <t>popis objektu</t>
  </si>
  <si>
    <t>Dětská hřiště</t>
  </si>
  <si>
    <t>Odstranění graffiti</t>
  </si>
  <si>
    <t>Zednické opravy</t>
  </si>
  <si>
    <t>Příprava povrchu</t>
  </si>
  <si>
    <t>Barevný nátěr</t>
  </si>
  <si>
    <t>Antigraffiti nátěr</t>
  </si>
  <si>
    <r>
      <t xml:space="preserve"> celkem m</t>
    </r>
    <r>
      <rPr>
        <b/>
        <vertAlign val="superscript"/>
        <sz val="12"/>
        <color theme="1"/>
        <rFont val="Arial"/>
        <family val="2"/>
      </rPr>
      <t>2</t>
    </r>
  </si>
  <si>
    <t>Indikativní cena realizace antigraffitové ochrany</t>
  </si>
  <si>
    <t>Celková rekapitulace rámcového odhadu ceny prací</t>
  </si>
  <si>
    <t>cena celkem bez DPH</t>
  </si>
  <si>
    <t>primer</t>
  </si>
  <si>
    <t>Primer</t>
  </si>
  <si>
    <t>Realizace programu v roce 2017</t>
  </si>
  <si>
    <t>aplikace antigraffiti nátěru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</si>
</sst>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#,##0\ &quot;Kč&quot;;\-#,##0\ &quot;Kč&quot;"/>
    <numFmt numFmtId="43" formatCode="_-* #,##0.00\ _K_č_-;\-* #,##0.00\ _K_č_-;_-* &quot;-&quot;??\ _K_č_-;_-@_-"/>
    <numFmt numFmtId="164" formatCode="_-* #,##0\ _K_č_-;\-* #,##0\ _K_č_-;_-* &quot;-&quot;??\ _K_č_-;_-@_-"/>
  </numFmts>
  <fonts count="24">
    <font>
      <sz val="10"/>
      <name val="Arial"/>
      <family val="2"/>
    </font>
    <font>
      <sz val="12"/>
      <name val="MS Sans Serif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MS Sans Serif"/>
      <family val="2"/>
    </font>
    <font>
      <sz val="9"/>
      <name val="MS Sans Serif"/>
      <family val="2"/>
    </font>
    <font>
      <b/>
      <sz val="10"/>
      <color indexed="10"/>
      <name val="MS Sans Serif"/>
      <family val="2"/>
    </font>
    <font>
      <b/>
      <sz val="8"/>
      <name val="MS Sans Serif"/>
      <family val="2"/>
    </font>
    <font>
      <b/>
      <sz val="10"/>
      <color theme="4" tint="-0.24997000396251678"/>
      <name val="Arial"/>
      <family val="2"/>
    </font>
    <font>
      <sz val="10"/>
      <color rgb="FFFF0000"/>
      <name val="MS Sans Serif"/>
      <family val="2"/>
    </font>
    <font>
      <b/>
      <sz val="10"/>
      <color rgb="FFFF0000"/>
      <name val="MS Sans Serif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Georgia"/>
      <family val="1"/>
    </font>
    <font>
      <b/>
      <vertAlign val="superscript"/>
      <sz val="10"/>
      <name val="MS Sans Serif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Georgia"/>
      <family val="1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3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4" xfId="0" applyNumberFormat="1" applyFont="1" applyFill="1" applyBorder="1" applyAlignment="1" applyProtection="1">
      <alignment horizontal="center" vertical="center" wrapText="1"/>
      <protection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  <protection/>
    </xf>
    <xf numFmtId="0" fontId="12" fillId="3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ill="1" applyAlignment="1">
      <alignment horizontal="center"/>
    </xf>
    <xf numFmtId="0" fontId="0" fillId="5" borderId="0" xfId="0" applyFont="1" applyFill="1"/>
    <xf numFmtId="0" fontId="0" fillId="5" borderId="5" xfId="0" applyFill="1" applyBorder="1" applyAlignment="1">
      <alignment horizontal="center"/>
    </xf>
    <xf numFmtId="0" fontId="14" fillId="0" borderId="0" xfId="0" applyFont="1" applyFill="1"/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ont="1" applyFill="1"/>
    <xf numFmtId="0" fontId="1" fillId="2" borderId="26" xfId="0" applyNumberFormat="1" applyFont="1" applyFill="1" applyBorder="1" applyAlignment="1" applyProtection="1">
      <alignment horizontal="center" vertical="center" wrapText="1"/>
      <protection/>
    </xf>
    <xf numFmtId="0" fontId="1" fillId="2" borderId="27" xfId="0" applyNumberFormat="1" applyFont="1" applyFill="1" applyBorder="1" applyAlignment="1" applyProtection="1">
      <alignment horizontal="center" vertical="center" wrapText="1"/>
      <protection/>
    </xf>
    <xf numFmtId="0" fontId="1" fillId="2" borderId="28" xfId="0" applyNumberFormat="1" applyFont="1" applyFill="1" applyBorder="1" applyAlignment="1" applyProtection="1">
      <alignment horizontal="center" vertical="center" wrapText="1"/>
      <protection/>
    </xf>
    <xf numFmtId="0" fontId="4" fillId="2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/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/>
    </xf>
    <xf numFmtId="0" fontId="14" fillId="0" borderId="0" xfId="0" applyFont="1"/>
    <xf numFmtId="0" fontId="20" fillId="0" borderId="0" xfId="0" applyFont="1"/>
    <xf numFmtId="0" fontId="16" fillId="0" borderId="0" xfId="0" applyFont="1" applyAlignment="1">
      <alignment wrapText="1"/>
    </xf>
    <xf numFmtId="0" fontId="19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indent="4"/>
    </xf>
    <xf numFmtId="0" fontId="19" fillId="0" borderId="0" xfId="0" applyFont="1" applyBorder="1"/>
    <xf numFmtId="0" fontId="20" fillId="0" borderId="0" xfId="0" applyFont="1" applyBorder="1"/>
    <xf numFmtId="164" fontId="19" fillId="0" borderId="0" xfId="20" applyNumberFormat="1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Border="1"/>
    <xf numFmtId="164" fontId="14" fillId="0" borderId="0" xfId="2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23" fillId="0" borderId="0" xfId="2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 indent="4"/>
    </xf>
    <xf numFmtId="0" fontId="14" fillId="0" borderId="7" xfId="0" applyFont="1" applyBorder="1" applyAlignment="1">
      <alignment horizontal="left" vertical="center" indent="4"/>
    </xf>
    <xf numFmtId="0" fontId="4" fillId="5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Border="1"/>
    <xf numFmtId="0" fontId="0" fillId="0" borderId="5" xfId="0" applyFill="1" applyBorder="1"/>
    <xf numFmtId="0" fontId="0" fillId="5" borderId="5" xfId="0" applyFill="1" applyBorder="1" applyAlignment="1">
      <alignment wrapText="1"/>
    </xf>
    <xf numFmtId="0" fontId="16" fillId="0" borderId="5" xfId="0" applyFont="1" applyFill="1" applyBorder="1"/>
    <xf numFmtId="0" fontId="1" fillId="6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2" xfId="0" applyNumberFormat="1" applyFont="1" applyFill="1" applyBorder="1" applyAlignment="1" applyProtection="1">
      <alignment horizontal="center" vertical="center" wrapText="1"/>
      <protection/>
    </xf>
    <xf numFmtId="0" fontId="7" fillId="6" borderId="2" xfId="0" applyNumberFormat="1" applyFont="1" applyFill="1" applyBorder="1" applyAlignment="1" applyProtection="1">
      <alignment horizontal="center" vertical="center" wrapText="1"/>
      <protection/>
    </xf>
    <xf numFmtId="0" fontId="1" fillId="7" borderId="23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wrapText="1"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5" xfId="0" applyNumberFormat="1" applyFont="1" applyFill="1" applyBorder="1" applyAlignment="1" applyProtection="1">
      <alignment horizontal="center" vertical="center" wrapText="1"/>
      <protection/>
    </xf>
    <xf numFmtId="0" fontId="2" fillId="5" borderId="12" xfId="0" applyNumberFormat="1" applyFont="1" applyFill="1" applyBorder="1" applyAlignment="1" applyProtection="1">
      <alignment horizontal="center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>
      <alignment horizontal="center" vertic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4" fillId="5" borderId="5" xfId="0" applyNumberFormat="1" applyFont="1" applyFill="1" applyBorder="1" applyAlignment="1" applyProtection="1">
      <alignment horizontal="center" vertical="center" wrapText="1"/>
      <protection/>
    </xf>
    <xf numFmtId="0" fontId="4" fillId="5" borderId="12" xfId="0" applyNumberFormat="1" applyFont="1" applyFill="1" applyBorder="1" applyAlignment="1" applyProtection="1">
      <alignment horizontal="center" vertical="center" wrapText="1"/>
      <protection/>
    </xf>
    <xf numFmtId="0" fontId="12" fillId="5" borderId="5" xfId="0" applyNumberFormat="1" applyFont="1" applyFill="1" applyBorder="1" applyAlignment="1" applyProtection="1">
      <alignment horizontal="center" vertical="center" wrapText="1"/>
      <protection/>
    </xf>
    <xf numFmtId="0" fontId="13" fillId="5" borderId="12" xfId="0" applyNumberFormat="1" applyFont="1" applyFill="1" applyBorder="1" applyAlignment="1" applyProtection="1">
      <alignment horizontal="center" vertical="center" wrapText="1"/>
      <protection/>
    </xf>
    <xf numFmtId="0" fontId="12" fillId="5" borderId="6" xfId="0" applyNumberFormat="1" applyFont="1" applyFill="1" applyBorder="1" applyAlignment="1" applyProtection="1">
      <alignment horizontal="center" vertical="center" wrapText="1"/>
      <protection/>
    </xf>
    <xf numFmtId="0" fontId="2" fillId="5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9" fillId="0" borderId="31" xfId="0" applyFont="1" applyBorder="1" applyAlignment="1">
      <alignment horizontal="left" vertical="center" indent="4"/>
    </xf>
    <xf numFmtId="0" fontId="19" fillId="0" borderId="4" xfId="0" applyFont="1" applyBorder="1" applyAlignment="1">
      <alignment horizontal="left" vertical="center" indent="4"/>
    </xf>
    <xf numFmtId="0" fontId="19" fillId="0" borderId="25" xfId="0" applyFont="1" applyBorder="1" applyAlignment="1">
      <alignment horizontal="left" vertical="center" indent="4"/>
    </xf>
    <xf numFmtId="0" fontId="19" fillId="0" borderId="32" xfId="0" applyFont="1" applyBorder="1" applyAlignment="1">
      <alignment horizontal="left" vertical="center" indent="4"/>
    </xf>
    <xf numFmtId="0" fontId="19" fillId="0" borderId="21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5" fontId="14" fillId="0" borderId="5" xfId="20" applyNumberFormat="1" applyFont="1" applyBorder="1" applyAlignment="1">
      <alignment horizontal="center" vertical="center"/>
    </xf>
    <xf numFmtId="5" fontId="14" fillId="0" borderId="12" xfId="20" applyNumberFormat="1" applyFont="1" applyBorder="1" applyAlignment="1">
      <alignment horizontal="center" vertical="center"/>
    </xf>
    <xf numFmtId="5" fontId="14" fillId="0" borderId="6" xfId="20" applyNumberFormat="1" applyFont="1" applyBorder="1" applyAlignment="1">
      <alignment horizontal="center" vertical="center"/>
    </xf>
    <xf numFmtId="5" fontId="14" fillId="0" borderId="8" xfId="20" applyNumberFormat="1" applyFont="1" applyBorder="1" applyAlignment="1">
      <alignment horizontal="center" vertical="center"/>
    </xf>
    <xf numFmtId="5" fontId="14" fillId="0" borderId="13" xfId="20" applyNumberFormat="1" applyFont="1" applyBorder="1" applyAlignment="1">
      <alignment horizontal="center" vertical="center"/>
    </xf>
    <xf numFmtId="5" fontId="14" fillId="0" borderId="9" xfId="20" applyNumberFormat="1" applyFont="1" applyBorder="1" applyAlignment="1">
      <alignment horizontal="center" vertical="center"/>
    </xf>
    <xf numFmtId="5" fontId="19" fillId="0" borderId="25" xfId="20" applyNumberFormat="1" applyFont="1" applyBorder="1" applyAlignment="1">
      <alignment horizontal="center" vertical="center"/>
    </xf>
    <xf numFmtId="5" fontId="19" fillId="0" borderId="0" xfId="20" applyNumberFormat="1" applyFont="1" applyBorder="1" applyAlignment="1">
      <alignment horizontal="center" vertical="center"/>
    </xf>
    <xf numFmtId="5" fontId="19" fillId="0" borderId="35" xfId="20" applyNumberFormat="1" applyFont="1" applyBorder="1" applyAlignment="1">
      <alignment horizontal="center" vertical="center"/>
    </xf>
    <xf numFmtId="5" fontId="19" fillId="0" borderId="32" xfId="20" applyNumberFormat="1" applyFont="1" applyBorder="1" applyAlignment="1">
      <alignment horizontal="center" vertical="center"/>
    </xf>
    <xf numFmtId="5" fontId="19" fillId="0" borderId="26" xfId="20" applyNumberFormat="1" applyFont="1" applyBorder="1" applyAlignment="1">
      <alignment horizontal="center" vertical="center"/>
    </xf>
    <xf numFmtId="5" fontId="19" fillId="0" borderId="36" xfId="20" applyNumberFormat="1" applyFont="1" applyBorder="1" applyAlignment="1">
      <alignment horizontal="center" vertical="center"/>
    </xf>
    <xf numFmtId="0" fontId="4" fillId="5" borderId="0" xfId="0" applyNumberFormat="1" applyFont="1" applyFill="1" applyBorder="1" applyAlignment="1" applyProtection="1">
      <alignment horizontal="left" vertical="center"/>
      <protection/>
    </xf>
    <xf numFmtId="0" fontId="0" fillId="5" borderId="12" xfId="0" applyFill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workbookViewId="0" topLeftCell="A1">
      <selection activeCell="B16" sqref="B16"/>
    </sheetView>
  </sheetViews>
  <sheetFormatPr defaultColWidth="9.140625" defaultRowHeight="12.75"/>
  <cols>
    <col min="2" max="2" width="41.8515625" style="0" customWidth="1"/>
    <col min="3" max="8" width="12.7109375" style="0" customWidth="1"/>
  </cols>
  <sheetData>
    <row r="2" spans="1:11" s="64" customFormat="1" ht="23.25">
      <c r="A2" s="62"/>
      <c r="B2" s="129" t="s">
        <v>471</v>
      </c>
      <c r="C2" s="129"/>
      <c r="D2" s="129"/>
      <c r="E2" s="129"/>
      <c r="F2" s="129"/>
      <c r="G2" s="129"/>
      <c r="H2" s="129"/>
      <c r="I2" s="129"/>
      <c r="J2" s="129"/>
      <c r="K2" s="129"/>
    </row>
    <row r="3" spans="1:11" s="64" customFormat="1" ht="15">
      <c r="A3" s="62"/>
      <c r="B3" s="130" t="s">
        <v>475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1:11" s="64" customFormat="1" ht="1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2:5" s="76" customFormat="1" ht="23.25">
      <c r="B5" s="66" t="s">
        <v>487</v>
      </c>
      <c r="C5" s="66"/>
      <c r="D5" s="66"/>
      <c r="E5" s="62"/>
    </row>
    <row r="6" spans="2:3" s="76" customFormat="1" ht="15">
      <c r="B6" s="77"/>
      <c r="C6" s="77"/>
    </row>
    <row r="7" spans="2:3" s="76" customFormat="1" ht="15">
      <c r="B7" s="77"/>
      <c r="C7" s="77"/>
    </row>
    <row r="8" spans="2:4" s="76" customFormat="1" ht="16.5" customHeight="1">
      <c r="B8" s="78"/>
      <c r="C8" s="78"/>
      <c r="D8" s="78"/>
    </row>
    <row r="9" spans="2:9" s="76" customFormat="1" ht="30" customHeight="1">
      <c r="B9" s="81" t="s">
        <v>478</v>
      </c>
      <c r="C9" s="87" t="s">
        <v>480</v>
      </c>
      <c r="D9" s="87" t="s">
        <v>481</v>
      </c>
      <c r="E9" s="87" t="s">
        <v>482</v>
      </c>
      <c r="F9" s="87" t="s">
        <v>483</v>
      </c>
      <c r="G9" s="87" t="s">
        <v>490</v>
      </c>
      <c r="H9" s="87" t="s">
        <v>484</v>
      </c>
      <c r="I9" s="80"/>
    </row>
    <row r="10" spans="2:8" s="76" customFormat="1" ht="20.1" customHeight="1">
      <c r="B10" s="81"/>
      <c r="C10" s="88"/>
      <c r="D10" s="89"/>
      <c r="E10" s="89"/>
      <c r="F10" s="89"/>
      <c r="G10" s="89"/>
      <c r="H10" s="89"/>
    </row>
    <row r="11" spans="2:8" s="76" customFormat="1" ht="20.1" customHeight="1">
      <c r="B11" s="82" t="s">
        <v>472</v>
      </c>
      <c r="C11" s="90">
        <v>158</v>
      </c>
      <c r="D11" s="91">
        <v>460</v>
      </c>
      <c r="E11" s="91">
        <v>5287</v>
      </c>
      <c r="F11" s="91">
        <v>4537</v>
      </c>
      <c r="G11" s="91">
        <v>5287</v>
      </c>
      <c r="H11" s="91">
        <v>5287</v>
      </c>
    </row>
    <row r="12" spans="2:8" s="76" customFormat="1" ht="20.1" customHeight="1">
      <c r="B12" s="82" t="s">
        <v>473</v>
      </c>
      <c r="C12" s="90">
        <v>779</v>
      </c>
      <c r="D12" s="91">
        <v>665</v>
      </c>
      <c r="E12" s="91">
        <v>8456</v>
      </c>
      <c r="F12" s="91">
        <v>6200.5</v>
      </c>
      <c r="G12" s="91">
        <v>8194.5</v>
      </c>
      <c r="H12" s="91">
        <v>8194.5</v>
      </c>
    </row>
    <row r="13" spans="2:8" s="76" customFormat="1" ht="20.1" customHeight="1">
      <c r="B13" s="82" t="s">
        <v>474</v>
      </c>
      <c r="C13" s="90">
        <v>188</v>
      </c>
      <c r="D13" s="91">
        <v>359</v>
      </c>
      <c r="E13" s="91">
        <v>3052</v>
      </c>
      <c r="F13" s="91">
        <v>1090</v>
      </c>
      <c r="G13" s="91">
        <v>3042</v>
      </c>
      <c r="H13" s="91">
        <v>3042</v>
      </c>
    </row>
    <row r="14" spans="2:8" s="76" customFormat="1" ht="20.1" customHeight="1">
      <c r="B14" s="82" t="s">
        <v>479</v>
      </c>
      <c r="C14" s="90">
        <v>89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2:8" s="76" customFormat="1" ht="19.5" customHeight="1">
      <c r="B15" s="86" t="s">
        <v>485</v>
      </c>
      <c r="C15" s="92">
        <f>SUM(C11:C14)</f>
        <v>1214</v>
      </c>
      <c r="D15" s="92">
        <f aca="true" t="shared" si="0" ref="D15:H15">SUM(D11:D14)</f>
        <v>1484</v>
      </c>
      <c r="E15" s="92">
        <f t="shared" si="0"/>
        <v>16795</v>
      </c>
      <c r="F15" s="92">
        <f t="shared" si="0"/>
        <v>11827.5</v>
      </c>
      <c r="G15" s="92">
        <f aca="true" t="shared" si="1" ref="G15">SUM(G11:G14)</f>
        <v>16523.5</v>
      </c>
      <c r="H15" s="92">
        <f t="shared" si="0"/>
        <v>16523.5</v>
      </c>
    </row>
    <row r="16" spans="2:8" s="79" customFormat="1" ht="20.1" customHeight="1">
      <c r="B16" s="81"/>
      <c r="C16" s="85"/>
      <c r="D16" s="83"/>
      <c r="E16" s="84"/>
      <c r="F16" s="84"/>
      <c r="G16" s="84"/>
      <c r="H16" s="84"/>
    </row>
    <row r="17" ht="13.5" thickBot="1"/>
    <row r="18" spans="2:8" ht="15.75" customHeight="1">
      <c r="B18" s="131" t="s">
        <v>478</v>
      </c>
      <c r="C18" s="135" t="s">
        <v>486</v>
      </c>
      <c r="D18" s="135"/>
      <c r="E18" s="135"/>
      <c r="F18" s="135"/>
      <c r="G18" s="136"/>
      <c r="H18" s="137"/>
    </row>
    <row r="19" spans="2:8" ht="15.75" customHeight="1">
      <c r="B19" s="132"/>
      <c r="C19" s="138"/>
      <c r="D19" s="138"/>
      <c r="E19" s="138"/>
      <c r="F19" s="138"/>
      <c r="G19" s="139"/>
      <c r="H19" s="140"/>
    </row>
    <row r="20" spans="2:8" ht="30" customHeight="1">
      <c r="B20" s="132"/>
      <c r="C20" s="141"/>
      <c r="D20" s="141"/>
      <c r="E20" s="141"/>
      <c r="F20" s="141"/>
      <c r="G20" s="142"/>
      <c r="H20" s="143"/>
    </row>
    <row r="21" spans="2:8" ht="15">
      <c r="B21" s="101" t="s">
        <v>472</v>
      </c>
      <c r="C21" s="144"/>
      <c r="D21" s="144"/>
      <c r="E21" s="144"/>
      <c r="F21" s="144"/>
      <c r="G21" s="145"/>
      <c r="H21" s="146"/>
    </row>
    <row r="22" spans="2:8" ht="15">
      <c r="B22" s="101" t="s">
        <v>473</v>
      </c>
      <c r="C22" s="144"/>
      <c r="D22" s="144"/>
      <c r="E22" s="144"/>
      <c r="F22" s="144"/>
      <c r="G22" s="145"/>
      <c r="H22" s="146"/>
    </row>
    <row r="23" spans="2:8" ht="15">
      <c r="B23" s="101" t="s">
        <v>474</v>
      </c>
      <c r="C23" s="144"/>
      <c r="D23" s="144"/>
      <c r="E23" s="144"/>
      <c r="F23" s="144"/>
      <c r="G23" s="145"/>
      <c r="H23" s="146"/>
    </row>
    <row r="24" spans="2:8" ht="15.75" thickBot="1">
      <c r="B24" s="102" t="s">
        <v>479</v>
      </c>
      <c r="C24" s="147"/>
      <c r="D24" s="147"/>
      <c r="E24" s="147"/>
      <c r="F24" s="147"/>
      <c r="G24" s="148"/>
      <c r="H24" s="149"/>
    </row>
    <row r="25" spans="2:8" ht="12.75" customHeight="1">
      <c r="B25" s="133" t="s">
        <v>488</v>
      </c>
      <c r="C25" s="150"/>
      <c r="D25" s="151"/>
      <c r="E25" s="151"/>
      <c r="F25" s="151"/>
      <c r="G25" s="151"/>
      <c r="H25" s="152"/>
    </row>
    <row r="26" spans="2:8" ht="13.5" customHeight="1" thickBot="1">
      <c r="B26" s="134"/>
      <c r="C26" s="153"/>
      <c r="D26" s="154"/>
      <c r="E26" s="154"/>
      <c r="F26" s="154"/>
      <c r="G26" s="154"/>
      <c r="H26" s="155"/>
    </row>
  </sheetData>
  <mergeCells count="11">
    <mergeCell ref="B2:K2"/>
    <mergeCell ref="B3:K3"/>
    <mergeCell ref="B18:B20"/>
    <mergeCell ref="B25:B26"/>
    <mergeCell ref="C18:H19"/>
    <mergeCell ref="C20:H20"/>
    <mergeCell ref="C21:H21"/>
    <mergeCell ref="C22:H22"/>
    <mergeCell ref="C23:H23"/>
    <mergeCell ref="C24:H24"/>
    <mergeCell ref="C25:H26"/>
  </mergeCells>
  <printOptions/>
  <pageMargins left="0.7" right="0.7" top="0.787401575" bottom="0.787401575" header="0.3" footer="0.3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O45"/>
  <sheetViews>
    <sheetView showGridLines="0" workbookViewId="0" topLeftCell="A1">
      <selection activeCell="N1" sqref="N1:N1048576"/>
    </sheetView>
  </sheetViews>
  <sheetFormatPr defaultColWidth="9.140625" defaultRowHeight="12.75"/>
  <cols>
    <col min="2" max="2" width="14.140625" style="7" customWidth="1"/>
    <col min="3" max="3" width="7.57421875" style="7" bestFit="1" customWidth="1"/>
    <col min="4" max="4" width="10.8515625" style="7" customWidth="1"/>
    <col min="5" max="5" width="6.57421875" style="36" customWidth="1"/>
    <col min="6" max="6" width="19.421875" style="36" customWidth="1"/>
    <col min="7" max="7" width="5.00390625" style="7" bestFit="1" customWidth="1"/>
    <col min="8" max="8" width="14.140625" style="0" customWidth="1"/>
    <col min="9" max="9" width="13.00390625" style="0" customWidth="1"/>
    <col min="10" max="10" width="16.421875" style="0" customWidth="1"/>
    <col min="11" max="12" width="13.00390625" style="0" customWidth="1"/>
    <col min="13" max="13" width="16.421875" style="0" customWidth="1"/>
    <col min="14" max="14" width="11.00390625" style="0" customWidth="1"/>
  </cols>
  <sheetData>
    <row r="1" spans="2:12" s="64" customFormat="1" ht="23.25">
      <c r="B1" s="62"/>
      <c r="C1" s="129" t="s">
        <v>471</v>
      </c>
      <c r="D1" s="129"/>
      <c r="E1" s="129"/>
      <c r="F1" s="129"/>
      <c r="G1" s="129"/>
      <c r="H1" s="129"/>
      <c r="I1" s="129"/>
      <c r="J1" s="129"/>
      <c r="K1" s="129"/>
      <c r="L1" s="63"/>
    </row>
    <row r="2" spans="2:12" s="64" customFormat="1" ht="15">
      <c r="B2" s="62"/>
      <c r="C2" s="130" t="s">
        <v>475</v>
      </c>
      <c r="D2" s="130"/>
      <c r="E2" s="130"/>
      <c r="F2" s="130"/>
      <c r="G2" s="130"/>
      <c r="H2" s="130"/>
      <c r="I2" s="130"/>
      <c r="J2" s="130"/>
      <c r="K2" s="130"/>
      <c r="L2" s="65"/>
    </row>
    <row r="3" spans="2:12" s="64" customFormat="1" ht="1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s="64" customFormat="1" ht="23.25">
      <c r="B4" s="66"/>
      <c r="C4" s="66" t="s">
        <v>472</v>
      </c>
      <c r="D4" s="66"/>
      <c r="E4" s="66"/>
      <c r="F4" s="62"/>
      <c r="G4" s="67"/>
      <c r="H4" s="67"/>
      <c r="I4" s="67"/>
      <c r="J4" s="67"/>
      <c r="K4" s="62"/>
      <c r="L4" s="62"/>
    </row>
    <row r="5" spans="2:12" s="64" customFormat="1" ht="12.75" customHeight="1" thickBot="1">
      <c r="B5" s="66"/>
      <c r="C5" s="66"/>
      <c r="D5" s="66"/>
      <c r="E5" s="66"/>
      <c r="F5" s="62"/>
      <c r="G5" s="67"/>
      <c r="H5" s="67"/>
      <c r="I5" s="67"/>
      <c r="J5" s="67"/>
      <c r="K5" s="62"/>
      <c r="L5" s="62"/>
    </row>
    <row r="6" spans="2:15" ht="45" customHeight="1" thickBot="1">
      <c r="B6" s="1" t="s">
        <v>0</v>
      </c>
      <c r="C6" s="2" t="s">
        <v>1</v>
      </c>
      <c r="D6" s="2" t="s">
        <v>2</v>
      </c>
      <c r="E6" s="21" t="s">
        <v>3</v>
      </c>
      <c r="F6" s="21" t="s">
        <v>4</v>
      </c>
      <c r="G6" s="2" t="s">
        <v>5</v>
      </c>
      <c r="H6" s="48" t="s">
        <v>470</v>
      </c>
      <c r="I6" s="49" t="s">
        <v>469</v>
      </c>
      <c r="J6" s="49" t="s">
        <v>468</v>
      </c>
      <c r="K6" s="49" t="s">
        <v>466</v>
      </c>
      <c r="L6" s="49" t="s">
        <v>489</v>
      </c>
      <c r="M6" s="49" t="s">
        <v>467</v>
      </c>
      <c r="N6" s="157" t="s">
        <v>491</v>
      </c>
      <c r="O6" s="158"/>
    </row>
    <row r="7" spans="2:15" s="18" customFormat="1" ht="25.5">
      <c r="B7" s="38" t="s">
        <v>330</v>
      </c>
      <c r="C7" s="39" t="s">
        <v>34</v>
      </c>
      <c r="D7" s="39" t="s">
        <v>37</v>
      </c>
      <c r="E7" s="40" t="s">
        <v>42</v>
      </c>
      <c r="F7" s="40" t="s">
        <v>154</v>
      </c>
      <c r="G7" s="40" t="s">
        <v>23</v>
      </c>
      <c r="H7" s="51">
        <v>9</v>
      </c>
      <c r="I7" s="51">
        <v>38</v>
      </c>
      <c r="J7" s="51">
        <v>550</v>
      </c>
      <c r="K7" s="51">
        <v>550</v>
      </c>
      <c r="L7" s="51">
        <v>550</v>
      </c>
      <c r="M7" s="51">
        <v>550</v>
      </c>
      <c r="N7" s="105"/>
      <c r="O7" s="105"/>
    </row>
    <row r="8" spans="2:15" s="18" customFormat="1" ht="25.5">
      <c r="B8" s="20" t="s">
        <v>331</v>
      </c>
      <c r="C8" s="16" t="s">
        <v>34</v>
      </c>
      <c r="D8" s="16" t="s">
        <v>37</v>
      </c>
      <c r="E8" s="14" t="s">
        <v>58</v>
      </c>
      <c r="F8" s="14" t="s">
        <v>167</v>
      </c>
      <c r="G8" s="14" t="s">
        <v>214</v>
      </c>
      <c r="H8" s="51">
        <v>14</v>
      </c>
      <c r="I8" s="51">
        <v>35</v>
      </c>
      <c r="J8" s="51">
        <v>64</v>
      </c>
      <c r="K8" s="51">
        <v>64</v>
      </c>
      <c r="L8" s="51">
        <v>64</v>
      </c>
      <c r="M8" s="51">
        <v>64</v>
      </c>
      <c r="N8" s="105"/>
      <c r="O8" s="105"/>
    </row>
    <row r="9" spans="2:15" s="18" customFormat="1" ht="25.5">
      <c r="B9" s="4" t="s">
        <v>293</v>
      </c>
      <c r="C9" s="5" t="s">
        <v>34</v>
      </c>
      <c r="D9" s="5" t="s">
        <v>36</v>
      </c>
      <c r="E9" s="14" t="s">
        <v>71</v>
      </c>
      <c r="F9" s="14" t="s">
        <v>163</v>
      </c>
      <c r="G9" s="14" t="s">
        <v>42</v>
      </c>
      <c r="H9" s="51">
        <v>4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105"/>
      <c r="O9" s="105"/>
    </row>
    <row r="10" spans="2:15" s="18" customFormat="1" ht="25.5">
      <c r="B10" s="4" t="s">
        <v>332</v>
      </c>
      <c r="C10" s="5" t="s">
        <v>34</v>
      </c>
      <c r="D10" s="5" t="s">
        <v>36</v>
      </c>
      <c r="E10" s="14" t="s">
        <v>71</v>
      </c>
      <c r="F10" s="14" t="s">
        <v>150</v>
      </c>
      <c r="G10" s="14" t="s">
        <v>219</v>
      </c>
      <c r="H10" s="51">
        <v>3</v>
      </c>
      <c r="I10" s="51">
        <v>0</v>
      </c>
      <c r="J10" s="51">
        <v>165</v>
      </c>
      <c r="K10" s="51">
        <v>0</v>
      </c>
      <c r="L10" s="51">
        <v>165</v>
      </c>
      <c r="M10" s="51">
        <v>165</v>
      </c>
      <c r="N10" s="105"/>
      <c r="O10" s="105"/>
    </row>
    <row r="11" spans="2:15" s="18" customFormat="1" ht="25.5">
      <c r="B11" s="4" t="s">
        <v>333</v>
      </c>
      <c r="C11" s="5" t="s">
        <v>34</v>
      </c>
      <c r="D11" s="5" t="s">
        <v>36</v>
      </c>
      <c r="E11" s="14" t="s">
        <v>71</v>
      </c>
      <c r="F11" s="14" t="s">
        <v>150</v>
      </c>
      <c r="G11" s="14" t="s">
        <v>53</v>
      </c>
      <c r="H11" s="51">
        <v>6</v>
      </c>
      <c r="I11" s="51">
        <v>0</v>
      </c>
      <c r="J11" s="51">
        <v>165</v>
      </c>
      <c r="K11" s="51">
        <v>0</v>
      </c>
      <c r="L11" s="51">
        <v>165</v>
      </c>
      <c r="M11" s="51">
        <v>165</v>
      </c>
      <c r="N11" s="105"/>
      <c r="O11" s="105"/>
    </row>
    <row r="12" spans="2:15" s="18" customFormat="1" ht="25.5">
      <c r="B12" s="4" t="s">
        <v>334</v>
      </c>
      <c r="C12" s="5" t="s">
        <v>34</v>
      </c>
      <c r="D12" s="5" t="s">
        <v>36</v>
      </c>
      <c r="E12" s="14" t="s">
        <v>72</v>
      </c>
      <c r="F12" s="14" t="s">
        <v>150</v>
      </c>
      <c r="G12" s="14" t="s">
        <v>220</v>
      </c>
      <c r="H12" s="51">
        <v>17</v>
      </c>
      <c r="I12" s="51">
        <v>15</v>
      </c>
      <c r="J12" s="51">
        <v>120</v>
      </c>
      <c r="K12" s="51">
        <v>120</v>
      </c>
      <c r="L12" s="51">
        <v>120</v>
      </c>
      <c r="M12" s="51">
        <v>120</v>
      </c>
      <c r="N12" s="105"/>
      <c r="O12" s="105"/>
    </row>
    <row r="13" spans="2:15" s="18" customFormat="1" ht="25.5">
      <c r="B13" s="4" t="s">
        <v>335</v>
      </c>
      <c r="C13" s="5" t="s">
        <v>34</v>
      </c>
      <c r="D13" s="5" t="s">
        <v>36</v>
      </c>
      <c r="E13" s="14" t="s">
        <v>72</v>
      </c>
      <c r="F13" s="14" t="s">
        <v>150</v>
      </c>
      <c r="G13" s="14" t="s">
        <v>221</v>
      </c>
      <c r="H13" s="51">
        <v>16</v>
      </c>
      <c r="I13" s="51">
        <v>7</v>
      </c>
      <c r="J13" s="51">
        <v>120</v>
      </c>
      <c r="K13" s="51">
        <v>120</v>
      </c>
      <c r="L13" s="51">
        <v>120</v>
      </c>
      <c r="M13" s="51">
        <v>120</v>
      </c>
      <c r="N13" s="105"/>
      <c r="O13" s="105"/>
    </row>
    <row r="14" spans="2:15" s="18" customFormat="1" ht="25.5">
      <c r="B14" s="4" t="s">
        <v>336</v>
      </c>
      <c r="C14" s="5" t="s">
        <v>34</v>
      </c>
      <c r="D14" s="5" t="s">
        <v>36</v>
      </c>
      <c r="E14" s="14" t="s">
        <v>72</v>
      </c>
      <c r="F14" s="14" t="s">
        <v>163</v>
      </c>
      <c r="G14" s="14" t="s">
        <v>209</v>
      </c>
      <c r="H14" s="51">
        <v>4</v>
      </c>
      <c r="I14" s="51">
        <v>0</v>
      </c>
      <c r="J14" s="51">
        <v>0</v>
      </c>
      <c r="K14" s="51">
        <v>0</v>
      </c>
      <c r="L14" s="51">
        <v>0</v>
      </c>
      <c r="M14" s="51">
        <v>0</v>
      </c>
      <c r="N14" s="105"/>
      <c r="O14" s="105"/>
    </row>
    <row r="15" spans="2:15" s="18" customFormat="1" ht="25.5">
      <c r="B15" s="4" t="s">
        <v>337</v>
      </c>
      <c r="C15" s="5" t="s">
        <v>34</v>
      </c>
      <c r="D15" s="35" t="s">
        <v>40</v>
      </c>
      <c r="E15" s="14" t="s">
        <v>48</v>
      </c>
      <c r="F15" s="14" t="s">
        <v>160</v>
      </c>
      <c r="G15" s="14" t="s">
        <v>15</v>
      </c>
      <c r="H15" s="51">
        <v>0</v>
      </c>
      <c r="I15" s="51">
        <v>3</v>
      </c>
      <c r="J15" s="51">
        <v>200</v>
      </c>
      <c r="K15" s="51">
        <v>200</v>
      </c>
      <c r="L15" s="51">
        <v>200</v>
      </c>
      <c r="M15" s="51">
        <v>200</v>
      </c>
      <c r="N15" s="105"/>
      <c r="O15" s="105"/>
    </row>
    <row r="16" spans="2:15" s="18" customFormat="1" ht="25.5">
      <c r="B16" s="4" t="s">
        <v>338</v>
      </c>
      <c r="C16" s="5" t="s">
        <v>34</v>
      </c>
      <c r="D16" s="35" t="s">
        <v>40</v>
      </c>
      <c r="E16" s="14" t="s">
        <v>76</v>
      </c>
      <c r="F16" s="14" t="s">
        <v>178</v>
      </c>
      <c r="G16" s="14" t="s">
        <v>11</v>
      </c>
      <c r="H16" s="51">
        <v>4</v>
      </c>
      <c r="I16" s="51">
        <v>72</v>
      </c>
      <c r="J16" s="51">
        <v>284</v>
      </c>
      <c r="K16" s="51">
        <v>284</v>
      </c>
      <c r="L16" s="51">
        <v>284</v>
      </c>
      <c r="M16" s="51">
        <v>284</v>
      </c>
      <c r="N16" s="105"/>
      <c r="O16" s="105"/>
    </row>
    <row r="17" spans="2:15" s="18" customFormat="1" ht="25.5">
      <c r="B17" s="4" t="s">
        <v>339</v>
      </c>
      <c r="C17" s="5" t="s">
        <v>34</v>
      </c>
      <c r="D17" s="35" t="s">
        <v>40</v>
      </c>
      <c r="E17" s="14" t="s">
        <v>77</v>
      </c>
      <c r="F17" s="14" t="s">
        <v>178</v>
      </c>
      <c r="G17" s="14" t="s">
        <v>215</v>
      </c>
      <c r="H17" s="51">
        <v>0</v>
      </c>
      <c r="I17" s="51">
        <v>14</v>
      </c>
      <c r="J17" s="51">
        <v>110</v>
      </c>
      <c r="K17" s="51">
        <v>110</v>
      </c>
      <c r="L17" s="51">
        <v>110</v>
      </c>
      <c r="M17" s="51">
        <v>110</v>
      </c>
      <c r="N17" s="105"/>
      <c r="O17" s="105"/>
    </row>
    <row r="18" spans="2:15" s="18" customFormat="1" ht="25.5">
      <c r="B18" s="4" t="s">
        <v>340</v>
      </c>
      <c r="C18" s="5" t="s">
        <v>34</v>
      </c>
      <c r="D18" s="5" t="s">
        <v>35</v>
      </c>
      <c r="E18" s="14" t="s">
        <v>44</v>
      </c>
      <c r="F18" s="14" t="s">
        <v>158</v>
      </c>
      <c r="G18" s="14" t="s">
        <v>19</v>
      </c>
      <c r="H18" s="51">
        <v>0</v>
      </c>
      <c r="I18" s="51">
        <v>12</v>
      </c>
      <c r="J18" s="51">
        <v>257</v>
      </c>
      <c r="K18" s="51">
        <v>257</v>
      </c>
      <c r="L18" s="51">
        <v>257</v>
      </c>
      <c r="M18" s="51">
        <v>257</v>
      </c>
      <c r="N18" s="105"/>
      <c r="O18" s="105"/>
    </row>
    <row r="19" spans="2:15" s="18" customFormat="1" ht="38.25">
      <c r="B19" s="122" t="s">
        <v>341</v>
      </c>
      <c r="C19" s="115" t="s">
        <v>34</v>
      </c>
      <c r="D19" s="115" t="s">
        <v>35</v>
      </c>
      <c r="E19" s="123">
        <v>84</v>
      </c>
      <c r="F19" s="123" t="s">
        <v>26</v>
      </c>
      <c r="G19" s="123">
        <v>9</v>
      </c>
      <c r="H19" s="118">
        <v>18</v>
      </c>
      <c r="I19" s="118">
        <v>0</v>
      </c>
      <c r="J19" s="118">
        <v>150</v>
      </c>
      <c r="K19" s="118">
        <v>150</v>
      </c>
      <c r="L19" s="118">
        <v>150</v>
      </c>
      <c r="M19" s="118">
        <v>150</v>
      </c>
      <c r="N19" s="106" t="s">
        <v>470</v>
      </c>
      <c r="O19" s="106" t="s">
        <v>492</v>
      </c>
    </row>
    <row r="20" spans="2:15" s="18" customFormat="1" ht="25.5">
      <c r="B20" s="4" t="s">
        <v>342</v>
      </c>
      <c r="C20" s="5" t="s">
        <v>34</v>
      </c>
      <c r="D20" s="5" t="s">
        <v>35</v>
      </c>
      <c r="E20" s="14" t="s">
        <v>46</v>
      </c>
      <c r="F20" s="14" t="s">
        <v>139</v>
      </c>
      <c r="G20" s="14" t="s">
        <v>43</v>
      </c>
      <c r="H20" s="51">
        <v>0</v>
      </c>
      <c r="I20" s="51">
        <v>0</v>
      </c>
      <c r="J20" s="51">
        <v>148</v>
      </c>
      <c r="K20" s="51">
        <v>148</v>
      </c>
      <c r="L20" s="51">
        <v>148</v>
      </c>
      <c r="M20" s="51">
        <v>148</v>
      </c>
      <c r="N20" s="105"/>
      <c r="O20" s="105"/>
    </row>
    <row r="21" spans="2:15" s="18" customFormat="1" ht="25.5">
      <c r="B21" s="4" t="s">
        <v>343</v>
      </c>
      <c r="C21" s="5" t="s">
        <v>34</v>
      </c>
      <c r="D21" s="5" t="s">
        <v>35</v>
      </c>
      <c r="E21" s="14" t="s">
        <v>51</v>
      </c>
      <c r="F21" s="14" t="s">
        <v>165</v>
      </c>
      <c r="G21" s="14">
        <v>37</v>
      </c>
      <c r="H21" s="51">
        <v>0</v>
      </c>
      <c r="I21" s="51">
        <v>58</v>
      </c>
      <c r="J21" s="51">
        <v>415</v>
      </c>
      <c r="K21" s="51">
        <v>415</v>
      </c>
      <c r="L21" s="51">
        <v>415</v>
      </c>
      <c r="M21" s="51">
        <v>415</v>
      </c>
      <c r="N21" s="105"/>
      <c r="O21" s="105"/>
    </row>
    <row r="22" spans="2:15" s="18" customFormat="1" ht="25.5">
      <c r="B22" s="4" t="s">
        <v>344</v>
      </c>
      <c r="C22" s="5" t="s">
        <v>34</v>
      </c>
      <c r="D22" s="5" t="s">
        <v>35</v>
      </c>
      <c r="E22" s="14" t="s">
        <v>61</v>
      </c>
      <c r="F22" s="14" t="s">
        <v>168</v>
      </c>
      <c r="G22" s="14" t="s">
        <v>216</v>
      </c>
      <c r="H22" s="51">
        <v>11</v>
      </c>
      <c r="I22" s="51">
        <v>8</v>
      </c>
      <c r="J22" s="51">
        <v>60</v>
      </c>
      <c r="K22" s="51">
        <v>60</v>
      </c>
      <c r="L22" s="51">
        <v>60</v>
      </c>
      <c r="M22" s="51">
        <v>60</v>
      </c>
      <c r="N22" s="105"/>
      <c r="O22" s="105"/>
    </row>
    <row r="23" spans="2:15" s="18" customFormat="1" ht="25.5">
      <c r="B23" s="4" t="s">
        <v>345</v>
      </c>
      <c r="C23" s="5" t="s">
        <v>34</v>
      </c>
      <c r="D23" s="5" t="s">
        <v>35</v>
      </c>
      <c r="E23" s="14" t="s">
        <v>63</v>
      </c>
      <c r="F23" s="14" t="s">
        <v>159</v>
      </c>
      <c r="G23" s="14" t="s">
        <v>16</v>
      </c>
      <c r="H23" s="51">
        <v>1</v>
      </c>
      <c r="I23" s="51">
        <v>0</v>
      </c>
      <c r="J23" s="51">
        <v>123</v>
      </c>
      <c r="K23" s="51">
        <v>123</v>
      </c>
      <c r="L23" s="51">
        <v>123</v>
      </c>
      <c r="M23" s="51">
        <v>123</v>
      </c>
      <c r="N23" s="105"/>
      <c r="O23" s="105"/>
    </row>
    <row r="24" spans="2:15" s="18" customFormat="1" ht="25.5">
      <c r="B24" s="4" t="s">
        <v>346</v>
      </c>
      <c r="C24" s="5" t="s">
        <v>34</v>
      </c>
      <c r="D24" s="5" t="s">
        <v>35</v>
      </c>
      <c r="E24" s="14">
        <v>316</v>
      </c>
      <c r="F24" s="14" t="s">
        <v>149</v>
      </c>
      <c r="G24" s="14">
        <v>8</v>
      </c>
      <c r="H24" s="51">
        <v>3</v>
      </c>
      <c r="I24" s="51">
        <v>6</v>
      </c>
      <c r="J24" s="51">
        <v>45</v>
      </c>
      <c r="K24" s="51">
        <v>0</v>
      </c>
      <c r="L24" s="51">
        <v>45</v>
      </c>
      <c r="M24" s="51">
        <v>45</v>
      </c>
      <c r="N24" s="105"/>
      <c r="O24" s="105"/>
    </row>
    <row r="25" spans="2:15" s="18" customFormat="1" ht="25.5">
      <c r="B25" s="4" t="s">
        <v>347</v>
      </c>
      <c r="C25" s="5" t="s">
        <v>34</v>
      </c>
      <c r="D25" s="5" t="s">
        <v>35</v>
      </c>
      <c r="E25" s="14" t="s">
        <v>68</v>
      </c>
      <c r="F25" s="14" t="s">
        <v>173</v>
      </c>
      <c r="G25" s="14" t="s">
        <v>9</v>
      </c>
      <c r="H25" s="51">
        <v>1</v>
      </c>
      <c r="I25" s="51">
        <v>0</v>
      </c>
      <c r="J25" s="51">
        <v>250</v>
      </c>
      <c r="K25" s="51">
        <v>0</v>
      </c>
      <c r="L25" s="51">
        <v>250</v>
      </c>
      <c r="M25" s="51">
        <v>250</v>
      </c>
      <c r="N25" s="105"/>
      <c r="O25" s="105"/>
    </row>
    <row r="26" spans="2:15" s="18" customFormat="1" ht="25.5">
      <c r="B26" s="4" t="s">
        <v>348</v>
      </c>
      <c r="C26" s="5" t="s">
        <v>34</v>
      </c>
      <c r="D26" s="5" t="s">
        <v>35</v>
      </c>
      <c r="E26" s="14" t="s">
        <v>69</v>
      </c>
      <c r="F26" s="14" t="s">
        <v>174</v>
      </c>
      <c r="G26" s="14" t="s">
        <v>214</v>
      </c>
      <c r="H26" s="51">
        <v>18</v>
      </c>
      <c r="I26" s="51">
        <v>6</v>
      </c>
      <c r="J26" s="51">
        <v>107</v>
      </c>
      <c r="K26" s="51">
        <v>107</v>
      </c>
      <c r="L26" s="51">
        <v>107</v>
      </c>
      <c r="M26" s="51">
        <v>107</v>
      </c>
      <c r="N26" s="105"/>
      <c r="O26" s="105"/>
    </row>
    <row r="27" spans="2:15" s="18" customFormat="1" ht="25.5">
      <c r="B27" s="4" t="s">
        <v>349</v>
      </c>
      <c r="C27" s="5" t="s">
        <v>34</v>
      </c>
      <c r="D27" s="5" t="s">
        <v>35</v>
      </c>
      <c r="E27" s="14" t="s">
        <v>75</v>
      </c>
      <c r="F27" s="14" t="s">
        <v>177</v>
      </c>
      <c r="G27" s="14" t="s">
        <v>9</v>
      </c>
      <c r="H27" s="51">
        <v>3</v>
      </c>
      <c r="I27" s="51">
        <v>32</v>
      </c>
      <c r="J27" s="51">
        <v>150</v>
      </c>
      <c r="K27" s="51">
        <v>90</v>
      </c>
      <c r="L27" s="51">
        <v>150</v>
      </c>
      <c r="M27" s="51">
        <v>150</v>
      </c>
      <c r="N27" s="105"/>
      <c r="O27" s="105"/>
    </row>
    <row r="28" spans="2:15" s="18" customFormat="1" ht="25.5">
      <c r="B28" s="4" t="s">
        <v>350</v>
      </c>
      <c r="C28" s="5" t="s">
        <v>34</v>
      </c>
      <c r="D28" s="5" t="s">
        <v>35</v>
      </c>
      <c r="E28" s="14">
        <v>542</v>
      </c>
      <c r="F28" s="14" t="s">
        <v>160</v>
      </c>
      <c r="G28" s="14">
        <v>42</v>
      </c>
      <c r="H28" s="51">
        <v>0</v>
      </c>
      <c r="I28" s="51">
        <v>7</v>
      </c>
      <c r="J28" s="51">
        <v>161</v>
      </c>
      <c r="K28" s="51">
        <v>161</v>
      </c>
      <c r="L28" s="51">
        <v>161</v>
      </c>
      <c r="M28" s="51">
        <v>161</v>
      </c>
      <c r="N28" s="105"/>
      <c r="O28" s="105"/>
    </row>
    <row r="29" spans="2:15" s="18" customFormat="1" ht="25.5">
      <c r="B29" s="4" t="s">
        <v>351</v>
      </c>
      <c r="C29" s="5" t="s">
        <v>34</v>
      </c>
      <c r="D29" s="5" t="s">
        <v>35</v>
      </c>
      <c r="E29" s="14" t="s">
        <v>78</v>
      </c>
      <c r="F29" s="14" t="s">
        <v>179</v>
      </c>
      <c r="G29" s="14" t="s">
        <v>14</v>
      </c>
      <c r="H29" s="51">
        <v>15</v>
      </c>
      <c r="I29" s="51">
        <v>17</v>
      </c>
      <c r="J29" s="51">
        <v>121</v>
      </c>
      <c r="K29" s="51">
        <v>121</v>
      </c>
      <c r="L29" s="51">
        <v>121</v>
      </c>
      <c r="M29" s="51">
        <v>121</v>
      </c>
      <c r="N29" s="105"/>
      <c r="O29" s="105"/>
    </row>
    <row r="30" spans="2:15" s="18" customFormat="1" ht="25.5">
      <c r="B30" s="4" t="s">
        <v>352</v>
      </c>
      <c r="C30" s="5" t="s">
        <v>34</v>
      </c>
      <c r="D30" s="5" t="s">
        <v>35</v>
      </c>
      <c r="E30" s="14" t="s">
        <v>87</v>
      </c>
      <c r="F30" s="14" t="s">
        <v>179</v>
      </c>
      <c r="G30" s="14" t="s">
        <v>222</v>
      </c>
      <c r="H30" s="51">
        <v>4</v>
      </c>
      <c r="I30" s="51">
        <v>0</v>
      </c>
      <c r="J30" s="51">
        <v>235</v>
      </c>
      <c r="K30" s="51">
        <v>235</v>
      </c>
      <c r="L30" s="51">
        <v>235</v>
      </c>
      <c r="M30" s="51">
        <v>235</v>
      </c>
      <c r="N30" s="105"/>
      <c r="O30" s="105"/>
    </row>
    <row r="31" spans="2:15" s="18" customFormat="1" ht="25.5">
      <c r="B31" s="4" t="s">
        <v>353</v>
      </c>
      <c r="C31" s="5" t="s">
        <v>34</v>
      </c>
      <c r="D31" s="5" t="s">
        <v>35</v>
      </c>
      <c r="E31" s="14" t="s">
        <v>101</v>
      </c>
      <c r="F31" s="14" t="s">
        <v>195</v>
      </c>
      <c r="G31" s="14" t="s">
        <v>11</v>
      </c>
      <c r="H31" s="51">
        <v>4</v>
      </c>
      <c r="I31" s="51">
        <v>3</v>
      </c>
      <c r="J31" s="51">
        <v>251</v>
      </c>
      <c r="K31" s="51">
        <v>251</v>
      </c>
      <c r="L31" s="51">
        <v>251</v>
      </c>
      <c r="M31" s="51">
        <v>251</v>
      </c>
      <c r="N31" s="105"/>
      <c r="O31" s="105"/>
    </row>
    <row r="32" spans="2:15" s="18" customFormat="1" ht="25.5">
      <c r="B32" s="4" t="s">
        <v>354</v>
      </c>
      <c r="C32" s="5" t="s">
        <v>34</v>
      </c>
      <c r="D32" s="5" t="s">
        <v>35</v>
      </c>
      <c r="E32" s="14" t="s">
        <v>106</v>
      </c>
      <c r="F32" s="14" t="s">
        <v>187</v>
      </c>
      <c r="G32" s="14" t="s">
        <v>30</v>
      </c>
      <c r="H32" s="51">
        <v>3</v>
      </c>
      <c r="I32" s="51">
        <v>3</v>
      </c>
      <c r="J32" s="51">
        <v>264</v>
      </c>
      <c r="K32" s="51">
        <v>264</v>
      </c>
      <c r="L32" s="51">
        <v>264</v>
      </c>
      <c r="M32" s="51">
        <v>264</v>
      </c>
      <c r="N32" s="105"/>
      <c r="O32" s="105"/>
    </row>
    <row r="33" spans="2:15" s="18" customFormat="1" ht="25.5">
      <c r="B33" s="4" t="s">
        <v>355</v>
      </c>
      <c r="C33" s="5" t="s">
        <v>34</v>
      </c>
      <c r="D33" s="5" t="s">
        <v>35</v>
      </c>
      <c r="E33" s="14">
        <v>1188</v>
      </c>
      <c r="F33" s="14" t="s">
        <v>160</v>
      </c>
      <c r="G33" s="14">
        <v>8</v>
      </c>
      <c r="H33" s="51">
        <v>0</v>
      </c>
      <c r="I33" s="51">
        <v>48</v>
      </c>
      <c r="J33" s="51">
        <v>208</v>
      </c>
      <c r="K33" s="51">
        <v>208</v>
      </c>
      <c r="L33" s="51">
        <v>208</v>
      </c>
      <c r="M33" s="51">
        <v>208</v>
      </c>
      <c r="N33" s="105"/>
      <c r="O33" s="105"/>
    </row>
    <row r="34" spans="2:15" s="18" customFormat="1" ht="25.5">
      <c r="B34" s="4" t="s">
        <v>356</v>
      </c>
      <c r="C34" s="5" t="s">
        <v>34</v>
      </c>
      <c r="D34" s="5" t="s">
        <v>35</v>
      </c>
      <c r="E34" s="14">
        <v>2033</v>
      </c>
      <c r="F34" s="14" t="s">
        <v>198</v>
      </c>
      <c r="G34" s="14">
        <v>17</v>
      </c>
      <c r="H34" s="51">
        <v>0</v>
      </c>
      <c r="I34" s="51">
        <v>0</v>
      </c>
      <c r="J34" s="51">
        <v>65</v>
      </c>
      <c r="K34" s="51">
        <v>0</v>
      </c>
      <c r="L34" s="51">
        <v>65</v>
      </c>
      <c r="M34" s="51">
        <v>65</v>
      </c>
      <c r="N34" s="105"/>
      <c r="O34" s="105"/>
    </row>
    <row r="35" spans="2:15" s="18" customFormat="1" ht="25.5">
      <c r="B35" s="4" t="s">
        <v>357</v>
      </c>
      <c r="C35" s="5" t="s">
        <v>34</v>
      </c>
      <c r="D35" s="5" t="s">
        <v>35</v>
      </c>
      <c r="E35" s="14" t="s">
        <v>124</v>
      </c>
      <c r="F35" s="14" t="s">
        <v>150</v>
      </c>
      <c r="G35" s="14" t="s">
        <v>223</v>
      </c>
      <c r="H35" s="51">
        <v>0</v>
      </c>
      <c r="I35" s="51">
        <v>1</v>
      </c>
      <c r="J35" s="51">
        <v>251</v>
      </c>
      <c r="K35" s="51">
        <v>251</v>
      </c>
      <c r="L35" s="51">
        <v>251</v>
      </c>
      <c r="M35" s="51">
        <v>251</v>
      </c>
      <c r="N35" s="105"/>
      <c r="O35" s="105"/>
    </row>
    <row r="36" spans="2:15" s="18" customFormat="1" ht="25.5">
      <c r="B36" s="95" t="s">
        <v>358</v>
      </c>
      <c r="C36" s="96" t="s">
        <v>34</v>
      </c>
      <c r="D36" s="96" t="s">
        <v>35</v>
      </c>
      <c r="E36" s="97" t="s">
        <v>127</v>
      </c>
      <c r="F36" s="97" t="s">
        <v>205</v>
      </c>
      <c r="G36" s="97" t="s">
        <v>30</v>
      </c>
      <c r="H36" s="98">
        <v>0</v>
      </c>
      <c r="I36" s="98">
        <v>75</v>
      </c>
      <c r="J36" s="98">
        <v>248</v>
      </c>
      <c r="K36" s="98">
        <v>248</v>
      </c>
      <c r="L36" s="98">
        <v>248</v>
      </c>
      <c r="M36" s="98">
        <v>248</v>
      </c>
      <c r="N36" s="105"/>
      <c r="O36" s="105"/>
    </row>
    <row r="37" spans="2:13" s="18" customFormat="1" ht="12.75">
      <c r="B37" s="94"/>
      <c r="C37" s="94"/>
      <c r="D37" s="94"/>
      <c r="E37" s="37"/>
      <c r="F37" s="37"/>
      <c r="G37" s="37"/>
      <c r="H37" s="100"/>
      <c r="I37" s="100"/>
      <c r="J37" s="100"/>
      <c r="K37" s="100"/>
      <c r="L37" s="100"/>
      <c r="M37" s="100"/>
    </row>
    <row r="38" spans="2:13" ht="15.75">
      <c r="B38" s="93"/>
      <c r="C38" s="156" t="s">
        <v>476</v>
      </c>
      <c r="D38" s="156"/>
      <c r="E38" s="93"/>
      <c r="G38" s="99"/>
      <c r="H38" s="61">
        <f aca="true" t="shared" si="0" ref="H38:M38">SUM(H7:H36)</f>
        <v>158</v>
      </c>
      <c r="I38" s="61">
        <f t="shared" si="0"/>
        <v>460</v>
      </c>
      <c r="J38" s="61">
        <f t="shared" si="0"/>
        <v>5287</v>
      </c>
      <c r="K38" s="61">
        <f t="shared" si="0"/>
        <v>4537</v>
      </c>
      <c r="L38" s="61">
        <f t="shared" si="0"/>
        <v>5287</v>
      </c>
      <c r="M38" s="61">
        <f t="shared" si="0"/>
        <v>5287</v>
      </c>
    </row>
    <row r="40" spans="6:7" ht="12.75">
      <c r="F40"/>
      <c r="G40"/>
    </row>
    <row r="41" spans="6:7" ht="12.75">
      <c r="F41"/>
      <c r="G41"/>
    </row>
    <row r="42" spans="6:7" ht="12.75">
      <c r="F42"/>
      <c r="G42"/>
    </row>
    <row r="43" spans="6:7" ht="12.75">
      <c r="F43"/>
      <c r="G43"/>
    </row>
    <row r="44" spans="6:7" ht="12.75">
      <c r="F44"/>
      <c r="G44"/>
    </row>
    <row r="45" spans="6:7" ht="12.75">
      <c r="F45"/>
      <c r="G45"/>
    </row>
  </sheetData>
  <autoFilter ref="B6:G36"/>
  <mergeCells count="4">
    <mergeCell ref="C1:K1"/>
    <mergeCell ref="C2:K2"/>
    <mergeCell ref="C38:D38"/>
    <mergeCell ref="N6:O6"/>
  </mergeCells>
  <printOptions/>
  <pageMargins left="0.46" right="0.22" top="0.58" bottom="0.4" header="0.28" footer="0.18"/>
  <pageSetup horizontalDpi="300" verticalDpi="300" orientation="landscape" paperSize="8" r:id="rId1"/>
  <headerFooter alignWithMargins="0">
    <oddHeader>&amp;C&amp;"Arial,tučné kurzíva"&amp;12Bytové domy k ponechání</oddHeader>
    <oddFooter>&amp;LS.Zemanová&amp;C&amp;P/&amp;N&amp;R&amp;D/&amp;T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8"/>
  </sheetPr>
  <dimension ref="B1:Q86"/>
  <sheetViews>
    <sheetView workbookViewId="0" topLeftCell="E4">
      <selection activeCell="P4" sqref="P1:P1048576"/>
    </sheetView>
  </sheetViews>
  <sheetFormatPr defaultColWidth="9.140625" defaultRowHeight="12.75"/>
  <cols>
    <col min="2" max="2" width="14.421875" style="0" customWidth="1"/>
    <col min="4" max="4" width="12.57421875" style="0" customWidth="1"/>
    <col min="6" max="6" width="19.421875" style="0" customWidth="1"/>
    <col min="8" max="8" width="25.8515625" style="0" customWidth="1"/>
    <col min="9" max="9" width="3.8515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3.421875" style="0" customWidth="1"/>
    <col min="14" max="14" width="11.7109375" style="0" customWidth="1"/>
    <col min="15" max="15" width="14.28125" style="0" customWidth="1"/>
    <col min="16" max="16" width="11.00390625" style="0" customWidth="1"/>
  </cols>
  <sheetData>
    <row r="1" spans="2:11" s="64" customFormat="1" ht="23.25">
      <c r="B1" s="62"/>
      <c r="C1" s="129" t="s">
        <v>471</v>
      </c>
      <c r="D1" s="129"/>
      <c r="E1" s="129"/>
      <c r="F1" s="129"/>
      <c r="G1" s="129"/>
      <c r="H1" s="129"/>
      <c r="I1" s="129"/>
      <c r="J1" s="129"/>
      <c r="K1" s="129"/>
    </row>
    <row r="2" spans="2:11" s="64" customFormat="1" ht="15">
      <c r="B2" s="62"/>
      <c r="C2" s="130" t="s">
        <v>475</v>
      </c>
      <c r="D2" s="130"/>
      <c r="E2" s="130"/>
      <c r="F2" s="130"/>
      <c r="G2" s="130"/>
      <c r="H2" s="130"/>
      <c r="I2" s="130"/>
      <c r="J2" s="130"/>
      <c r="K2" s="130"/>
    </row>
    <row r="3" spans="2:11" s="64" customFormat="1" ht="15"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2:11" s="64" customFormat="1" ht="23.25">
      <c r="B4" s="66"/>
      <c r="C4" s="66" t="s">
        <v>473</v>
      </c>
      <c r="D4" s="66"/>
      <c r="E4" s="66"/>
      <c r="F4" s="62"/>
      <c r="G4" s="67"/>
      <c r="H4" s="67"/>
      <c r="I4" s="67"/>
      <c r="J4" s="67"/>
      <c r="K4" s="62"/>
    </row>
    <row r="5" spans="2:11" s="64" customFormat="1" ht="23.25">
      <c r="B5" s="66"/>
      <c r="C5" s="66"/>
      <c r="D5" s="66"/>
      <c r="E5" s="66"/>
      <c r="F5" s="62"/>
      <c r="G5" s="67"/>
      <c r="H5" s="67"/>
      <c r="I5" s="67"/>
      <c r="J5" s="67"/>
      <c r="K5" s="62"/>
    </row>
    <row r="6" spans="4:16" ht="13.5" thickBot="1">
      <c r="D6" s="68"/>
      <c r="E6" s="19"/>
      <c r="P6" s="54"/>
    </row>
    <row r="7" spans="2:17" ht="32.25" thickBot="1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3" t="s">
        <v>24</v>
      </c>
      <c r="J7" s="48" t="s">
        <v>470</v>
      </c>
      <c r="K7" s="49" t="s">
        <v>469</v>
      </c>
      <c r="L7" s="49" t="s">
        <v>468</v>
      </c>
      <c r="M7" s="49" t="s">
        <v>466</v>
      </c>
      <c r="N7" s="49" t="s">
        <v>489</v>
      </c>
      <c r="O7" s="49" t="s">
        <v>467</v>
      </c>
      <c r="P7" s="157" t="s">
        <v>491</v>
      </c>
      <c r="Q7" s="158"/>
    </row>
    <row r="8" spans="2:17" ht="12.75">
      <c r="B8" s="4" t="s">
        <v>359</v>
      </c>
      <c r="C8" s="5" t="s">
        <v>34</v>
      </c>
      <c r="D8" s="5" t="s">
        <v>37</v>
      </c>
      <c r="E8" s="5" t="s">
        <v>62</v>
      </c>
      <c r="F8" s="5" t="s">
        <v>154</v>
      </c>
      <c r="G8" s="5" t="s">
        <v>217</v>
      </c>
      <c r="H8" s="15" t="s">
        <v>233</v>
      </c>
      <c r="I8" s="12">
        <v>1</v>
      </c>
      <c r="J8" s="53">
        <v>80</v>
      </c>
      <c r="K8" s="53">
        <v>15</v>
      </c>
      <c r="L8" s="53">
        <v>240</v>
      </c>
      <c r="M8" s="51">
        <v>240</v>
      </c>
      <c r="N8" s="51">
        <v>240</v>
      </c>
      <c r="O8" s="51">
        <v>240</v>
      </c>
      <c r="P8" s="105"/>
      <c r="Q8" s="104"/>
    </row>
    <row r="9" spans="2:17" ht="12.75">
      <c r="B9" s="27" t="s">
        <v>416</v>
      </c>
      <c r="C9" s="4" t="s">
        <v>34</v>
      </c>
      <c r="D9" s="5" t="s">
        <v>37</v>
      </c>
      <c r="E9" s="5" t="s">
        <v>73</v>
      </c>
      <c r="F9" s="5" t="s">
        <v>137</v>
      </c>
      <c r="G9" s="5" t="s">
        <v>17</v>
      </c>
      <c r="H9" s="6" t="s">
        <v>266</v>
      </c>
      <c r="I9" s="13">
        <v>1</v>
      </c>
      <c r="J9" s="53">
        <v>0</v>
      </c>
      <c r="K9" s="53">
        <v>0</v>
      </c>
      <c r="L9" s="53">
        <v>60</v>
      </c>
      <c r="M9" s="51">
        <v>60</v>
      </c>
      <c r="N9" s="51">
        <v>60</v>
      </c>
      <c r="O9" s="51">
        <v>60</v>
      </c>
      <c r="P9" s="105"/>
      <c r="Q9" s="104"/>
    </row>
    <row r="10" spans="2:17" ht="12.75">
      <c r="B10" s="4" t="s">
        <v>360</v>
      </c>
      <c r="C10" s="5" t="s">
        <v>34</v>
      </c>
      <c r="D10" s="5" t="s">
        <v>37</v>
      </c>
      <c r="E10" s="5" t="s">
        <v>81</v>
      </c>
      <c r="F10" s="5" t="s">
        <v>182</v>
      </c>
      <c r="G10" s="5" t="s">
        <v>214</v>
      </c>
      <c r="H10" s="15" t="s">
        <v>464</v>
      </c>
      <c r="I10" s="13">
        <v>1</v>
      </c>
      <c r="J10" s="53">
        <v>12</v>
      </c>
      <c r="K10" s="53">
        <v>7</v>
      </c>
      <c r="L10" s="53">
        <v>40</v>
      </c>
      <c r="M10" s="51">
        <v>40</v>
      </c>
      <c r="N10" s="51">
        <v>40</v>
      </c>
      <c r="O10" s="51">
        <v>40</v>
      </c>
      <c r="P10" s="105"/>
      <c r="Q10" s="104"/>
    </row>
    <row r="11" spans="2:17" ht="25.5">
      <c r="B11" s="4" t="s">
        <v>361</v>
      </c>
      <c r="C11" s="5" t="s">
        <v>34</v>
      </c>
      <c r="D11" s="5" t="s">
        <v>37</v>
      </c>
      <c r="E11" s="114" t="s">
        <v>93</v>
      </c>
      <c r="F11" s="115" t="s">
        <v>189</v>
      </c>
      <c r="G11" s="115" t="s">
        <v>17</v>
      </c>
      <c r="H11" s="116" t="s">
        <v>234</v>
      </c>
      <c r="I11" s="117">
        <v>1</v>
      </c>
      <c r="J11" s="118">
        <v>32</v>
      </c>
      <c r="K11" s="118">
        <v>0</v>
      </c>
      <c r="L11" s="118">
        <v>728</v>
      </c>
      <c r="M11" s="118">
        <v>0</v>
      </c>
      <c r="N11" s="118">
        <v>728</v>
      </c>
      <c r="O11" s="118">
        <v>728</v>
      </c>
      <c r="P11" s="106" t="s">
        <v>470</v>
      </c>
      <c r="Q11" s="119"/>
    </row>
    <row r="12" spans="2:17" ht="25.5">
      <c r="B12" s="4" t="s">
        <v>362</v>
      </c>
      <c r="C12" s="5" t="s">
        <v>34</v>
      </c>
      <c r="D12" s="5" t="s">
        <v>37</v>
      </c>
      <c r="E12" s="5" t="s">
        <v>96</v>
      </c>
      <c r="F12" s="5" t="s">
        <v>192</v>
      </c>
      <c r="G12" s="5" t="s">
        <v>209</v>
      </c>
      <c r="H12" s="15" t="s">
        <v>281</v>
      </c>
      <c r="I12" s="13">
        <v>1</v>
      </c>
      <c r="J12" s="53">
        <v>5</v>
      </c>
      <c r="K12" s="53">
        <v>0</v>
      </c>
      <c r="L12" s="53">
        <v>0</v>
      </c>
      <c r="M12" s="51">
        <v>0</v>
      </c>
      <c r="N12" s="51">
        <v>0</v>
      </c>
      <c r="O12" s="51">
        <v>0</v>
      </c>
      <c r="P12" s="105"/>
      <c r="Q12" s="104"/>
    </row>
    <row r="13" spans="2:17" ht="38.25">
      <c r="B13" s="4" t="s">
        <v>363</v>
      </c>
      <c r="C13" s="5" t="s">
        <v>34</v>
      </c>
      <c r="D13" s="5" t="s">
        <v>37</v>
      </c>
      <c r="E13" s="115" t="s">
        <v>99</v>
      </c>
      <c r="F13" s="115" t="s">
        <v>140</v>
      </c>
      <c r="G13" s="115" t="s">
        <v>31</v>
      </c>
      <c r="H13" s="116" t="s">
        <v>235</v>
      </c>
      <c r="I13" s="117">
        <v>1</v>
      </c>
      <c r="J13" s="118">
        <v>200</v>
      </c>
      <c r="K13" s="118">
        <v>4</v>
      </c>
      <c r="L13" s="120">
        <v>404</v>
      </c>
      <c r="M13" s="118">
        <v>0</v>
      </c>
      <c r="N13" s="118">
        <v>404</v>
      </c>
      <c r="O13" s="118">
        <v>404</v>
      </c>
      <c r="P13" s="106" t="s">
        <v>470</v>
      </c>
      <c r="Q13" s="106" t="s">
        <v>492</v>
      </c>
    </row>
    <row r="14" spans="2:17" ht="25.5">
      <c r="B14" s="4" t="s">
        <v>364</v>
      </c>
      <c r="C14" s="5" t="s">
        <v>34</v>
      </c>
      <c r="D14" s="5" t="s">
        <v>37</v>
      </c>
      <c r="E14" s="115" t="s">
        <v>112</v>
      </c>
      <c r="F14" s="115" t="s">
        <v>199</v>
      </c>
      <c r="G14" s="115" t="s">
        <v>33</v>
      </c>
      <c r="H14" s="116" t="s">
        <v>236</v>
      </c>
      <c r="I14" s="117">
        <v>1</v>
      </c>
      <c r="J14" s="118">
        <v>37</v>
      </c>
      <c r="K14" s="118">
        <v>0</v>
      </c>
      <c r="L14" s="118">
        <v>624</v>
      </c>
      <c r="M14" s="118">
        <v>30</v>
      </c>
      <c r="N14" s="118">
        <v>624</v>
      </c>
      <c r="O14" s="118">
        <v>624</v>
      </c>
      <c r="P14" s="106" t="s">
        <v>470</v>
      </c>
      <c r="Q14" s="119"/>
    </row>
    <row r="15" spans="2:17" ht="12.75">
      <c r="B15" s="4" t="s">
        <v>365</v>
      </c>
      <c r="C15" s="5" t="s">
        <v>34</v>
      </c>
      <c r="D15" s="5" t="s">
        <v>37</v>
      </c>
      <c r="E15" s="5" t="s">
        <v>270</v>
      </c>
      <c r="F15" s="5" t="s">
        <v>137</v>
      </c>
      <c r="G15" s="5"/>
      <c r="H15" s="15" t="s">
        <v>280</v>
      </c>
      <c r="I15" s="13">
        <v>1</v>
      </c>
      <c r="J15" s="53">
        <v>0</v>
      </c>
      <c r="K15" s="53">
        <v>0</v>
      </c>
      <c r="L15" s="53">
        <v>0</v>
      </c>
      <c r="M15" s="51">
        <v>0</v>
      </c>
      <c r="N15" s="51">
        <v>0</v>
      </c>
      <c r="O15" s="51">
        <v>0</v>
      </c>
      <c r="P15" s="105"/>
      <c r="Q15" s="104"/>
    </row>
    <row r="16" spans="2:17" ht="12.75">
      <c r="B16" s="4" t="s">
        <v>366</v>
      </c>
      <c r="C16" s="5" t="s">
        <v>34</v>
      </c>
      <c r="D16" s="5" t="s">
        <v>37</v>
      </c>
      <c r="E16" s="5" t="s">
        <v>270</v>
      </c>
      <c r="F16" s="56" t="s">
        <v>141</v>
      </c>
      <c r="G16" s="5"/>
      <c r="H16" s="15" t="s">
        <v>237</v>
      </c>
      <c r="I16" s="13">
        <v>1</v>
      </c>
      <c r="J16" s="53"/>
      <c r="K16" s="53"/>
      <c r="L16" s="53"/>
      <c r="M16" s="51"/>
      <c r="N16" s="51"/>
      <c r="O16" s="51"/>
      <c r="P16" s="105"/>
      <c r="Q16" s="104"/>
    </row>
    <row r="17" spans="2:17" ht="12.75">
      <c r="B17" s="4" t="s">
        <v>365</v>
      </c>
      <c r="C17" s="5" t="s">
        <v>34</v>
      </c>
      <c r="D17" s="5" t="s">
        <v>37</v>
      </c>
      <c r="E17" s="5" t="s">
        <v>270</v>
      </c>
      <c r="F17" s="56" t="s">
        <v>137</v>
      </c>
      <c r="G17" s="5"/>
      <c r="H17" s="15" t="s">
        <v>278</v>
      </c>
      <c r="I17" s="13">
        <v>1</v>
      </c>
      <c r="J17" s="53"/>
      <c r="K17" s="53"/>
      <c r="L17" s="53"/>
      <c r="M17" s="51"/>
      <c r="N17" s="51"/>
      <c r="O17" s="51"/>
      <c r="P17" s="105"/>
      <c r="Q17" s="104"/>
    </row>
    <row r="18" spans="2:17" ht="25.5">
      <c r="B18" s="4" t="s">
        <v>367</v>
      </c>
      <c r="C18" s="5" t="s">
        <v>34</v>
      </c>
      <c r="D18" s="5" t="s">
        <v>37</v>
      </c>
      <c r="E18" s="5" t="s">
        <v>270</v>
      </c>
      <c r="F18" s="56" t="s">
        <v>25</v>
      </c>
      <c r="G18" s="5"/>
      <c r="H18" s="15" t="s">
        <v>279</v>
      </c>
      <c r="I18" s="13">
        <v>1</v>
      </c>
      <c r="J18" s="53"/>
      <c r="K18" s="53"/>
      <c r="L18" s="53"/>
      <c r="M18" s="51"/>
      <c r="N18" s="51"/>
      <c r="O18" s="51"/>
      <c r="P18" s="105"/>
      <c r="Q18" s="104"/>
    </row>
    <row r="19" spans="2:17" ht="12.75">
      <c r="B19" s="4" t="s">
        <v>368</v>
      </c>
      <c r="C19" s="5" t="s">
        <v>34</v>
      </c>
      <c r="D19" s="5" t="s">
        <v>38</v>
      </c>
      <c r="E19" s="5" t="s">
        <v>90</v>
      </c>
      <c r="F19" s="56" t="s">
        <v>185</v>
      </c>
      <c r="G19" s="5" t="s">
        <v>32</v>
      </c>
      <c r="H19" s="15" t="s">
        <v>238</v>
      </c>
      <c r="I19" s="13">
        <v>1</v>
      </c>
      <c r="J19" s="53"/>
      <c r="K19" s="53"/>
      <c r="L19" s="53"/>
      <c r="M19" s="51"/>
      <c r="N19" s="51"/>
      <c r="O19" s="51"/>
      <c r="P19" s="105"/>
      <c r="Q19" s="104"/>
    </row>
    <row r="20" spans="2:17" ht="12.75">
      <c r="B20" s="4" t="s">
        <v>369</v>
      </c>
      <c r="C20" s="5" t="s">
        <v>34</v>
      </c>
      <c r="D20" s="5" t="s">
        <v>38</v>
      </c>
      <c r="E20" s="5" t="s">
        <v>270</v>
      </c>
      <c r="F20" s="56" t="s">
        <v>284</v>
      </c>
      <c r="G20" s="5"/>
      <c r="H20" s="15" t="s">
        <v>285</v>
      </c>
      <c r="I20" s="13">
        <v>1</v>
      </c>
      <c r="J20" s="53"/>
      <c r="K20" s="53"/>
      <c r="L20" s="53"/>
      <c r="M20" s="51"/>
      <c r="N20" s="51"/>
      <c r="O20" s="51"/>
      <c r="P20" s="105"/>
      <c r="Q20" s="104"/>
    </row>
    <row r="21" spans="2:17" ht="25.5">
      <c r="B21" s="4" t="s">
        <v>294</v>
      </c>
      <c r="C21" s="5" t="s">
        <v>34</v>
      </c>
      <c r="D21" s="5" t="s">
        <v>38</v>
      </c>
      <c r="E21" s="5" t="s">
        <v>270</v>
      </c>
      <c r="F21" s="5" t="s">
        <v>300</v>
      </c>
      <c r="G21" s="5" t="s">
        <v>271</v>
      </c>
      <c r="H21" s="15" t="s">
        <v>243</v>
      </c>
      <c r="I21" s="13">
        <v>1</v>
      </c>
      <c r="J21" s="53">
        <v>248</v>
      </c>
      <c r="K21" s="53">
        <v>96</v>
      </c>
      <c r="L21" s="53">
        <v>404</v>
      </c>
      <c r="M21" s="51">
        <v>404</v>
      </c>
      <c r="N21" s="51">
        <v>404</v>
      </c>
      <c r="O21" s="51">
        <v>404</v>
      </c>
      <c r="P21" s="105"/>
      <c r="Q21" s="104"/>
    </row>
    <row r="22" spans="2:17" ht="25.5">
      <c r="B22" s="4" t="s">
        <v>295</v>
      </c>
      <c r="C22" s="5" t="s">
        <v>34</v>
      </c>
      <c r="D22" s="5" t="s">
        <v>38</v>
      </c>
      <c r="E22" s="5" t="s">
        <v>270</v>
      </c>
      <c r="F22" s="5" t="s">
        <v>300</v>
      </c>
      <c r="G22" s="5" t="s">
        <v>271</v>
      </c>
      <c r="H22" s="15" t="s">
        <v>243</v>
      </c>
      <c r="I22" s="13">
        <v>1</v>
      </c>
      <c r="J22" s="53"/>
      <c r="K22" s="53"/>
      <c r="L22" s="53"/>
      <c r="M22" s="51"/>
      <c r="N22" s="51"/>
      <c r="O22" s="51"/>
      <c r="P22" s="105"/>
      <c r="Q22" s="104"/>
    </row>
    <row r="23" spans="2:17" ht="25.5">
      <c r="B23" s="4" t="s">
        <v>296</v>
      </c>
      <c r="C23" s="5" t="s">
        <v>34</v>
      </c>
      <c r="D23" s="5" t="s">
        <v>38</v>
      </c>
      <c r="E23" s="5" t="s">
        <v>270</v>
      </c>
      <c r="F23" s="5" t="s">
        <v>300</v>
      </c>
      <c r="G23" s="5" t="s">
        <v>271</v>
      </c>
      <c r="H23" s="15" t="s">
        <v>243</v>
      </c>
      <c r="I23" s="13">
        <v>1</v>
      </c>
      <c r="J23" s="53"/>
      <c r="K23" s="53"/>
      <c r="L23" s="53"/>
      <c r="M23" s="51"/>
      <c r="N23" s="51"/>
      <c r="O23" s="51"/>
      <c r="P23" s="105"/>
      <c r="Q23" s="104"/>
    </row>
    <row r="24" spans="2:17" ht="25.5">
      <c r="B24" s="4" t="s">
        <v>297</v>
      </c>
      <c r="C24" s="5" t="s">
        <v>34</v>
      </c>
      <c r="D24" s="5" t="s">
        <v>38</v>
      </c>
      <c r="E24" s="5" t="s">
        <v>270</v>
      </c>
      <c r="F24" s="5" t="s">
        <v>300</v>
      </c>
      <c r="G24" s="5" t="s">
        <v>271</v>
      </c>
      <c r="H24" s="15" t="s">
        <v>243</v>
      </c>
      <c r="I24" s="13">
        <v>1</v>
      </c>
      <c r="J24" s="53"/>
      <c r="K24" s="53"/>
      <c r="L24" s="53"/>
      <c r="M24" s="51"/>
      <c r="N24" s="51"/>
      <c r="O24" s="51"/>
      <c r="P24" s="105"/>
      <c r="Q24" s="104"/>
    </row>
    <row r="25" spans="2:17" ht="25.5">
      <c r="B25" s="4" t="s">
        <v>298</v>
      </c>
      <c r="C25" s="5" t="s">
        <v>34</v>
      </c>
      <c r="D25" s="5" t="s">
        <v>38</v>
      </c>
      <c r="E25" s="5" t="s">
        <v>270</v>
      </c>
      <c r="F25" s="5" t="s">
        <v>300</v>
      </c>
      <c r="G25" s="5" t="s">
        <v>271</v>
      </c>
      <c r="H25" s="15" t="s">
        <v>243</v>
      </c>
      <c r="I25" s="13">
        <v>1</v>
      </c>
      <c r="J25" s="53"/>
      <c r="K25" s="53"/>
      <c r="L25" s="53"/>
      <c r="M25" s="51"/>
      <c r="N25" s="51"/>
      <c r="O25" s="51"/>
      <c r="P25" s="105"/>
      <c r="Q25" s="104"/>
    </row>
    <row r="26" spans="2:17" ht="25.5">
      <c r="B26" s="4" t="s">
        <v>299</v>
      </c>
      <c r="C26" s="5" t="s">
        <v>34</v>
      </c>
      <c r="D26" s="5" t="s">
        <v>38</v>
      </c>
      <c r="E26" s="5" t="s">
        <v>270</v>
      </c>
      <c r="F26" s="5" t="s">
        <v>300</v>
      </c>
      <c r="G26" s="5" t="s">
        <v>271</v>
      </c>
      <c r="H26" s="15" t="s">
        <v>243</v>
      </c>
      <c r="I26" s="13">
        <v>1</v>
      </c>
      <c r="J26" s="53"/>
      <c r="K26" s="53"/>
      <c r="L26" s="53"/>
      <c r="M26" s="51"/>
      <c r="N26" s="51"/>
      <c r="O26" s="51"/>
      <c r="P26" s="105"/>
      <c r="Q26" s="104"/>
    </row>
    <row r="27" spans="2:17" ht="12.75">
      <c r="B27" s="27" t="s">
        <v>433</v>
      </c>
      <c r="C27" s="4" t="s">
        <v>34</v>
      </c>
      <c r="D27" s="5" t="s">
        <v>36</v>
      </c>
      <c r="E27" s="5" t="s">
        <v>43</v>
      </c>
      <c r="F27" s="5" t="s">
        <v>150</v>
      </c>
      <c r="G27" s="5" t="s">
        <v>21</v>
      </c>
      <c r="H27" s="6" t="s">
        <v>465</v>
      </c>
      <c r="I27" s="13">
        <v>1</v>
      </c>
      <c r="J27" s="53">
        <v>14</v>
      </c>
      <c r="K27" s="53">
        <v>29</v>
      </c>
      <c r="L27" s="53">
        <v>250</v>
      </c>
      <c r="M27" s="51">
        <v>250</v>
      </c>
      <c r="N27" s="51">
        <v>250</v>
      </c>
      <c r="O27" s="51">
        <v>250</v>
      </c>
      <c r="P27" s="105"/>
      <c r="Q27" s="104"/>
    </row>
    <row r="28" spans="2:17" ht="12.75">
      <c r="B28" s="29" t="s">
        <v>313</v>
      </c>
      <c r="C28" s="4" t="s">
        <v>34</v>
      </c>
      <c r="D28" s="5" t="s">
        <v>36</v>
      </c>
      <c r="E28" s="5">
        <v>152</v>
      </c>
      <c r="F28" s="5" t="s">
        <v>314</v>
      </c>
      <c r="G28" s="5">
        <v>3</v>
      </c>
      <c r="H28" s="6" t="s">
        <v>315</v>
      </c>
      <c r="I28" s="13">
        <v>1</v>
      </c>
      <c r="J28" s="53">
        <v>2</v>
      </c>
      <c r="K28" s="53">
        <v>50</v>
      </c>
      <c r="L28" s="55">
        <v>240</v>
      </c>
      <c r="M28" s="51">
        <v>240</v>
      </c>
      <c r="N28" s="51">
        <v>240</v>
      </c>
      <c r="O28" s="51">
        <v>240</v>
      </c>
      <c r="P28" s="105"/>
      <c r="Q28" s="104"/>
    </row>
    <row r="29" spans="2:17" ht="12.75">
      <c r="B29" s="4" t="s">
        <v>370</v>
      </c>
      <c r="C29" s="5" t="s">
        <v>34</v>
      </c>
      <c r="D29" s="5" t="s">
        <v>36</v>
      </c>
      <c r="E29" s="5" t="s">
        <v>114</v>
      </c>
      <c r="F29" s="56" t="s">
        <v>136</v>
      </c>
      <c r="G29" s="5" t="s">
        <v>45</v>
      </c>
      <c r="H29" s="15" t="s">
        <v>239</v>
      </c>
      <c r="I29" s="13">
        <v>1</v>
      </c>
      <c r="J29" s="53"/>
      <c r="K29" s="53"/>
      <c r="L29" s="53"/>
      <c r="M29" s="51"/>
      <c r="N29" s="51"/>
      <c r="O29" s="51"/>
      <c r="P29" s="105"/>
      <c r="Q29" s="104"/>
    </row>
    <row r="30" spans="2:17" ht="12.75">
      <c r="B30" s="4" t="s">
        <v>371</v>
      </c>
      <c r="C30" s="5" t="s">
        <v>34</v>
      </c>
      <c r="D30" s="5" t="s">
        <v>36</v>
      </c>
      <c r="E30" s="5" t="s">
        <v>270</v>
      </c>
      <c r="F30" s="56" t="s">
        <v>136</v>
      </c>
      <c r="G30" s="5" t="s">
        <v>32</v>
      </c>
      <c r="H30" s="15" t="s">
        <v>239</v>
      </c>
      <c r="I30" s="13">
        <v>1</v>
      </c>
      <c r="J30" s="53"/>
      <c r="K30" s="53"/>
      <c r="L30" s="53"/>
      <c r="M30" s="51"/>
      <c r="N30" s="51"/>
      <c r="O30" s="51"/>
      <c r="P30" s="105"/>
      <c r="Q30" s="104"/>
    </row>
    <row r="31" spans="2:17" ht="12.75">
      <c r="B31" s="4" t="s">
        <v>372</v>
      </c>
      <c r="C31" s="5" t="s">
        <v>34</v>
      </c>
      <c r="D31" s="5" t="s">
        <v>36</v>
      </c>
      <c r="E31" s="5" t="s">
        <v>270</v>
      </c>
      <c r="F31" s="56" t="s">
        <v>136</v>
      </c>
      <c r="G31" s="5" t="s">
        <v>10</v>
      </c>
      <c r="H31" s="15" t="s">
        <v>239</v>
      </c>
      <c r="I31" s="13">
        <v>1</v>
      </c>
      <c r="J31" s="53"/>
      <c r="K31" s="53"/>
      <c r="L31" s="53"/>
      <c r="M31" s="51"/>
      <c r="N31" s="51"/>
      <c r="O31" s="51"/>
      <c r="P31" s="105"/>
      <c r="Q31" s="104"/>
    </row>
    <row r="32" spans="2:17" ht="12.75">
      <c r="B32" s="4" t="s">
        <v>373</v>
      </c>
      <c r="C32" s="5" t="s">
        <v>34</v>
      </c>
      <c r="D32" s="5" t="s">
        <v>36</v>
      </c>
      <c r="E32" s="5" t="s">
        <v>270</v>
      </c>
      <c r="F32" s="56" t="s">
        <v>136</v>
      </c>
      <c r="G32" s="5" t="s">
        <v>30</v>
      </c>
      <c r="H32" s="15" t="s">
        <v>239</v>
      </c>
      <c r="I32" s="13">
        <v>1</v>
      </c>
      <c r="J32" s="53"/>
      <c r="K32" s="53"/>
      <c r="L32" s="53"/>
      <c r="M32" s="51"/>
      <c r="N32" s="51"/>
      <c r="O32" s="51"/>
      <c r="P32" s="105"/>
      <c r="Q32" s="104"/>
    </row>
    <row r="33" spans="2:17" ht="12.75">
      <c r="B33" s="4" t="s">
        <v>374</v>
      </c>
      <c r="C33" s="5" t="s">
        <v>34</v>
      </c>
      <c r="D33" s="5" t="s">
        <v>36</v>
      </c>
      <c r="E33" s="5" t="s">
        <v>270</v>
      </c>
      <c r="F33" s="56" t="s">
        <v>136</v>
      </c>
      <c r="G33" s="5" t="s">
        <v>209</v>
      </c>
      <c r="H33" s="15" t="s">
        <v>239</v>
      </c>
      <c r="I33" s="13">
        <v>1</v>
      </c>
      <c r="J33" s="53"/>
      <c r="K33" s="53"/>
      <c r="L33" s="53"/>
      <c r="M33" s="51"/>
      <c r="N33" s="51"/>
      <c r="O33" s="51"/>
      <c r="P33" s="105"/>
      <c r="Q33" s="104"/>
    </row>
    <row r="34" spans="2:17" ht="12.75">
      <c r="B34" s="4" t="s">
        <v>375</v>
      </c>
      <c r="C34" s="5" t="s">
        <v>34</v>
      </c>
      <c r="D34" s="5" t="s">
        <v>36</v>
      </c>
      <c r="E34" s="5" t="s">
        <v>270</v>
      </c>
      <c r="F34" s="56" t="s">
        <v>136</v>
      </c>
      <c r="G34" s="5" t="s">
        <v>18</v>
      </c>
      <c r="H34" s="15" t="s">
        <v>239</v>
      </c>
      <c r="I34" s="13">
        <v>1</v>
      </c>
      <c r="J34" s="53"/>
      <c r="K34" s="53"/>
      <c r="L34" s="53"/>
      <c r="M34" s="51"/>
      <c r="N34" s="51"/>
      <c r="O34" s="51"/>
      <c r="P34" s="105"/>
      <c r="Q34" s="104"/>
    </row>
    <row r="35" spans="2:17" ht="12.75">
      <c r="B35" s="4" t="s">
        <v>376</v>
      </c>
      <c r="C35" s="5" t="s">
        <v>34</v>
      </c>
      <c r="D35" s="5" t="s">
        <v>36</v>
      </c>
      <c r="E35" s="5" t="s">
        <v>270</v>
      </c>
      <c r="F35" s="56" t="s">
        <v>136</v>
      </c>
      <c r="G35" s="5" t="s">
        <v>42</v>
      </c>
      <c r="H35" s="15" t="s">
        <v>239</v>
      </c>
      <c r="I35" s="13">
        <v>1</v>
      </c>
      <c r="J35" s="53"/>
      <c r="K35" s="53"/>
      <c r="L35" s="53"/>
      <c r="M35" s="51"/>
      <c r="N35" s="51"/>
      <c r="O35" s="51"/>
      <c r="P35" s="105"/>
      <c r="Q35" s="104"/>
    </row>
    <row r="36" spans="2:17" ht="12.75">
      <c r="B36" s="4" t="s">
        <v>377</v>
      </c>
      <c r="C36" s="5" t="s">
        <v>34</v>
      </c>
      <c r="D36" s="5" t="s">
        <v>36</v>
      </c>
      <c r="E36" s="5" t="s">
        <v>65</v>
      </c>
      <c r="F36" s="5" t="s">
        <v>171</v>
      </c>
      <c r="G36" s="5" t="s">
        <v>22</v>
      </c>
      <c r="H36" s="15" t="s">
        <v>240</v>
      </c>
      <c r="I36" s="13">
        <v>1</v>
      </c>
      <c r="J36" s="53">
        <v>4</v>
      </c>
      <c r="K36" s="53">
        <v>8</v>
      </c>
      <c r="L36" s="53">
        <v>18</v>
      </c>
      <c r="M36" s="51">
        <v>18</v>
      </c>
      <c r="N36" s="51">
        <v>18</v>
      </c>
      <c r="O36" s="51">
        <v>18</v>
      </c>
      <c r="P36" s="105"/>
      <c r="Q36" s="104"/>
    </row>
    <row r="37" spans="2:17" ht="25.5">
      <c r="B37" s="27" t="s">
        <v>435</v>
      </c>
      <c r="C37" s="4" t="s">
        <v>34</v>
      </c>
      <c r="D37" s="5" t="s">
        <v>36</v>
      </c>
      <c r="E37" s="115" t="s">
        <v>66</v>
      </c>
      <c r="F37" s="115" t="s">
        <v>150</v>
      </c>
      <c r="G37" s="115" t="s">
        <v>47</v>
      </c>
      <c r="H37" s="121" t="s">
        <v>463</v>
      </c>
      <c r="I37" s="117">
        <v>1</v>
      </c>
      <c r="J37" s="118">
        <v>32</v>
      </c>
      <c r="K37" s="118">
        <v>15</v>
      </c>
      <c r="L37" s="118">
        <v>205</v>
      </c>
      <c r="M37" s="118">
        <v>205</v>
      </c>
      <c r="N37" s="118">
        <v>205</v>
      </c>
      <c r="O37" s="118">
        <v>205</v>
      </c>
      <c r="P37" s="106" t="s">
        <v>470</v>
      </c>
      <c r="Q37" s="119"/>
    </row>
    <row r="38" spans="2:17" ht="12.75">
      <c r="B38" s="4" t="s">
        <v>378</v>
      </c>
      <c r="C38" s="5" t="s">
        <v>34</v>
      </c>
      <c r="D38" s="5" t="s">
        <v>36</v>
      </c>
      <c r="E38" s="5" t="s">
        <v>74</v>
      </c>
      <c r="F38" s="5" t="s">
        <v>176</v>
      </c>
      <c r="G38" s="5" t="s">
        <v>11</v>
      </c>
      <c r="H38" s="15" t="s">
        <v>241</v>
      </c>
      <c r="I38" s="13">
        <v>1</v>
      </c>
      <c r="J38" s="53">
        <v>0</v>
      </c>
      <c r="K38" s="53">
        <v>0</v>
      </c>
      <c r="L38" s="53">
        <v>20</v>
      </c>
      <c r="M38" s="50">
        <v>0</v>
      </c>
      <c r="N38" s="50">
        <v>20</v>
      </c>
      <c r="O38" s="50">
        <v>20</v>
      </c>
      <c r="P38" s="104"/>
      <c r="Q38" s="104"/>
    </row>
    <row r="39" spans="2:17" ht="15">
      <c r="B39" s="4" t="s">
        <v>379</v>
      </c>
      <c r="C39" s="5" t="s">
        <v>34</v>
      </c>
      <c r="D39" s="5" t="s">
        <v>36</v>
      </c>
      <c r="E39" s="5" t="s">
        <v>111</v>
      </c>
      <c r="F39" s="5" t="s">
        <v>157</v>
      </c>
      <c r="G39" s="5" t="s">
        <v>42</v>
      </c>
      <c r="H39" s="15" t="s">
        <v>242</v>
      </c>
      <c r="I39" s="52">
        <v>1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107"/>
      <c r="Q39" s="104"/>
    </row>
    <row r="40" spans="2:17" ht="15">
      <c r="B40" s="4" t="s">
        <v>380</v>
      </c>
      <c r="C40" s="5" t="s">
        <v>34</v>
      </c>
      <c r="D40" s="5" t="s">
        <v>36</v>
      </c>
      <c r="E40" s="5" t="s">
        <v>270</v>
      </c>
      <c r="F40" s="5" t="s">
        <v>144</v>
      </c>
      <c r="G40" s="5"/>
      <c r="H40" s="15" t="s">
        <v>243</v>
      </c>
      <c r="I40" s="52">
        <v>1</v>
      </c>
      <c r="J40" s="53">
        <v>38</v>
      </c>
      <c r="K40" s="53">
        <v>70</v>
      </c>
      <c r="L40" s="55">
        <v>320</v>
      </c>
      <c r="M40" s="53">
        <v>320</v>
      </c>
      <c r="N40" s="53">
        <v>320</v>
      </c>
      <c r="O40" s="53">
        <v>320</v>
      </c>
      <c r="P40" s="107"/>
      <c r="Q40" s="104"/>
    </row>
    <row r="41" spans="2:17" ht="15">
      <c r="B41" s="4" t="s">
        <v>381</v>
      </c>
      <c r="C41" s="5" t="s">
        <v>34</v>
      </c>
      <c r="D41" s="5" t="s">
        <v>36</v>
      </c>
      <c r="E41" s="5" t="s">
        <v>270</v>
      </c>
      <c r="F41" s="56" t="s">
        <v>150</v>
      </c>
      <c r="G41" s="5"/>
      <c r="H41" s="15" t="s">
        <v>262</v>
      </c>
      <c r="I41" s="52">
        <v>1</v>
      </c>
      <c r="J41" s="53"/>
      <c r="K41" s="53"/>
      <c r="L41" s="53"/>
      <c r="M41" s="53"/>
      <c r="N41" s="53"/>
      <c r="O41" s="53"/>
      <c r="P41" s="107"/>
      <c r="Q41" s="104"/>
    </row>
    <row r="42" spans="2:17" ht="15">
      <c r="B42" s="4" t="s">
        <v>276</v>
      </c>
      <c r="C42" s="5" t="s">
        <v>34</v>
      </c>
      <c r="D42" s="5" t="s">
        <v>36</v>
      </c>
      <c r="E42" s="5" t="s">
        <v>270</v>
      </c>
      <c r="F42" s="56" t="s">
        <v>277</v>
      </c>
      <c r="G42" s="5" t="s">
        <v>271</v>
      </c>
      <c r="H42" s="15" t="s">
        <v>316</v>
      </c>
      <c r="I42" s="52">
        <v>1</v>
      </c>
      <c r="J42" s="53"/>
      <c r="K42" s="53"/>
      <c r="L42" s="53"/>
      <c r="M42" s="53"/>
      <c r="N42" s="53"/>
      <c r="O42" s="53"/>
      <c r="P42" s="107"/>
      <c r="Q42" s="104"/>
    </row>
    <row r="43" spans="2:17" ht="15">
      <c r="B43" s="4" t="s">
        <v>382</v>
      </c>
      <c r="C43" s="5" t="s">
        <v>34</v>
      </c>
      <c r="D43" s="5" t="s">
        <v>39</v>
      </c>
      <c r="E43" s="5" t="s">
        <v>270</v>
      </c>
      <c r="F43" s="56" t="s">
        <v>153</v>
      </c>
      <c r="G43" s="5" t="s">
        <v>271</v>
      </c>
      <c r="H43" s="15" t="s">
        <v>263</v>
      </c>
      <c r="I43" s="52">
        <v>1</v>
      </c>
      <c r="J43" s="53"/>
      <c r="K43" s="53"/>
      <c r="L43" s="53"/>
      <c r="M43" s="53"/>
      <c r="N43" s="53"/>
      <c r="O43" s="53"/>
      <c r="P43" s="107"/>
      <c r="Q43" s="104"/>
    </row>
    <row r="44" spans="2:17" ht="12.75">
      <c r="B44" s="27" t="s">
        <v>446</v>
      </c>
      <c r="C44" s="4" t="s">
        <v>34</v>
      </c>
      <c r="D44" s="5" t="s">
        <v>39</v>
      </c>
      <c r="E44" s="5" t="s">
        <v>64</v>
      </c>
      <c r="F44" s="5" t="s">
        <v>170</v>
      </c>
      <c r="G44" s="5" t="s">
        <v>23</v>
      </c>
      <c r="H44" s="6" t="s">
        <v>232</v>
      </c>
      <c r="I44" s="52">
        <v>1</v>
      </c>
      <c r="J44" s="53">
        <v>0</v>
      </c>
      <c r="K44" s="53">
        <v>0</v>
      </c>
      <c r="L44" s="55">
        <v>75</v>
      </c>
      <c r="M44" s="53">
        <v>75</v>
      </c>
      <c r="N44" s="53">
        <v>75</v>
      </c>
      <c r="O44" s="53">
        <v>75</v>
      </c>
      <c r="P44" s="104"/>
      <c r="Q44" s="104"/>
    </row>
    <row r="45" spans="2:17" ht="12.75">
      <c r="B45" s="4" t="s">
        <v>383</v>
      </c>
      <c r="C45" s="5" t="s">
        <v>34</v>
      </c>
      <c r="D45" s="5" t="s">
        <v>39</v>
      </c>
      <c r="E45" s="5" t="s">
        <v>270</v>
      </c>
      <c r="F45" s="56" t="s">
        <v>150</v>
      </c>
      <c r="G45" s="5" t="s">
        <v>271</v>
      </c>
      <c r="H45" s="15" t="s">
        <v>275</v>
      </c>
      <c r="I45" s="52">
        <v>1</v>
      </c>
      <c r="J45" s="53"/>
      <c r="K45" s="53"/>
      <c r="L45" s="53"/>
      <c r="M45" s="53"/>
      <c r="N45" s="53"/>
      <c r="O45" s="53"/>
      <c r="P45" s="104"/>
      <c r="Q45" s="104"/>
    </row>
    <row r="46" spans="2:17" ht="12.75">
      <c r="B46" s="4" t="s">
        <v>384</v>
      </c>
      <c r="C46" s="5" t="s">
        <v>34</v>
      </c>
      <c r="D46" s="5" t="s">
        <v>41</v>
      </c>
      <c r="E46" s="5" t="s">
        <v>67</v>
      </c>
      <c r="F46" s="5" t="s">
        <v>172</v>
      </c>
      <c r="G46" s="5" t="s">
        <v>30</v>
      </c>
      <c r="H46" s="15" t="s">
        <v>244</v>
      </c>
      <c r="I46" s="52">
        <v>1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104"/>
      <c r="Q46" s="104"/>
    </row>
    <row r="47" spans="2:17" ht="12.75">
      <c r="B47" s="4" t="s">
        <v>385</v>
      </c>
      <c r="C47" s="5" t="s">
        <v>34</v>
      </c>
      <c r="D47" s="5" t="s">
        <v>35</v>
      </c>
      <c r="E47" s="5" t="s">
        <v>11</v>
      </c>
      <c r="F47" s="5" t="s">
        <v>155</v>
      </c>
      <c r="G47" s="5" t="s">
        <v>31</v>
      </c>
      <c r="H47" s="15" t="s">
        <v>245</v>
      </c>
      <c r="I47" s="52">
        <v>1</v>
      </c>
      <c r="J47" s="53">
        <v>0</v>
      </c>
      <c r="K47" s="53">
        <v>0</v>
      </c>
      <c r="L47" s="53">
        <v>150</v>
      </c>
      <c r="M47" s="53">
        <v>150</v>
      </c>
      <c r="N47" s="53">
        <v>150</v>
      </c>
      <c r="O47" s="53">
        <v>150</v>
      </c>
      <c r="P47" s="104"/>
      <c r="Q47" s="104"/>
    </row>
    <row r="48" spans="2:17" ht="12.75">
      <c r="B48" s="4" t="s">
        <v>386</v>
      </c>
      <c r="C48" s="5" t="s">
        <v>34</v>
      </c>
      <c r="D48" s="5" t="s">
        <v>35</v>
      </c>
      <c r="E48" s="5" t="s">
        <v>15</v>
      </c>
      <c r="F48" s="5" t="s">
        <v>149</v>
      </c>
      <c r="G48" s="5" t="s">
        <v>210</v>
      </c>
      <c r="H48" s="15" t="s">
        <v>246</v>
      </c>
      <c r="I48" s="52">
        <v>1</v>
      </c>
      <c r="J48" s="53">
        <v>0</v>
      </c>
      <c r="K48" s="53">
        <v>6</v>
      </c>
      <c r="L48" s="53">
        <v>450</v>
      </c>
      <c r="M48" s="53">
        <v>450</v>
      </c>
      <c r="N48" s="53">
        <v>450</v>
      </c>
      <c r="O48" s="53">
        <v>450</v>
      </c>
      <c r="P48" s="104"/>
      <c r="Q48" s="104"/>
    </row>
    <row r="49" spans="2:17" ht="38.25">
      <c r="B49" s="4" t="s">
        <v>387</v>
      </c>
      <c r="C49" s="5" t="s">
        <v>34</v>
      </c>
      <c r="D49" s="5" t="s">
        <v>35</v>
      </c>
      <c r="E49" s="115" t="s">
        <v>20</v>
      </c>
      <c r="F49" s="115" t="s">
        <v>161</v>
      </c>
      <c r="G49" s="115" t="s">
        <v>22</v>
      </c>
      <c r="H49" s="116" t="s">
        <v>247</v>
      </c>
      <c r="I49" s="128">
        <v>1</v>
      </c>
      <c r="J49" s="118">
        <v>13</v>
      </c>
      <c r="K49" s="118">
        <v>20</v>
      </c>
      <c r="L49" s="118">
        <v>485</v>
      </c>
      <c r="M49" s="118">
        <v>485</v>
      </c>
      <c r="N49" s="118">
        <v>485</v>
      </c>
      <c r="O49" s="118">
        <v>485</v>
      </c>
      <c r="P49" s="106" t="s">
        <v>470</v>
      </c>
      <c r="Q49" s="106" t="s">
        <v>492</v>
      </c>
    </row>
    <row r="50" spans="2:17" ht="12.75">
      <c r="B50" s="4" t="s">
        <v>388</v>
      </c>
      <c r="C50" s="5" t="s">
        <v>34</v>
      </c>
      <c r="D50" s="5" t="s">
        <v>35</v>
      </c>
      <c r="E50" s="5" t="s">
        <v>52</v>
      </c>
      <c r="F50" s="5" t="s">
        <v>166</v>
      </c>
      <c r="G50" s="5" t="s">
        <v>32</v>
      </c>
      <c r="H50" s="15" t="s">
        <v>248</v>
      </c>
      <c r="I50" s="52">
        <v>1</v>
      </c>
      <c r="J50" s="53">
        <v>0</v>
      </c>
      <c r="K50" s="53">
        <v>0</v>
      </c>
      <c r="L50" s="53">
        <v>200</v>
      </c>
      <c r="M50" s="53">
        <v>200</v>
      </c>
      <c r="N50" s="53">
        <v>200</v>
      </c>
      <c r="O50" s="53">
        <v>200</v>
      </c>
      <c r="P50" s="104"/>
      <c r="Q50" s="104"/>
    </row>
    <row r="51" spans="2:17" ht="25.5">
      <c r="B51" s="4" t="s">
        <v>389</v>
      </c>
      <c r="C51" s="5" t="s">
        <v>34</v>
      </c>
      <c r="D51" s="5" t="s">
        <v>35</v>
      </c>
      <c r="E51" s="5" t="s">
        <v>270</v>
      </c>
      <c r="F51" s="5" t="s">
        <v>166</v>
      </c>
      <c r="G51" s="5" t="s">
        <v>271</v>
      </c>
      <c r="H51" s="15" t="s">
        <v>329</v>
      </c>
      <c r="I51" s="52">
        <v>1</v>
      </c>
      <c r="J51" s="53">
        <v>0</v>
      </c>
      <c r="K51" s="53">
        <v>0</v>
      </c>
      <c r="L51" s="53">
        <v>200</v>
      </c>
      <c r="M51" s="53">
        <v>200</v>
      </c>
      <c r="N51" s="53">
        <v>200</v>
      </c>
      <c r="O51" s="53">
        <v>200</v>
      </c>
      <c r="P51" s="104"/>
      <c r="Q51" s="104"/>
    </row>
    <row r="52" spans="2:17" ht="12.75">
      <c r="B52" s="4" t="s">
        <v>390</v>
      </c>
      <c r="C52" s="5" t="s">
        <v>34</v>
      </c>
      <c r="D52" s="5" t="s">
        <v>35</v>
      </c>
      <c r="E52" s="5" t="s">
        <v>54</v>
      </c>
      <c r="F52" s="5" t="s">
        <v>149</v>
      </c>
      <c r="G52" s="5" t="s">
        <v>17</v>
      </c>
      <c r="H52" s="15" t="s">
        <v>249</v>
      </c>
      <c r="I52" s="52">
        <v>1</v>
      </c>
      <c r="J52" s="53">
        <v>5</v>
      </c>
      <c r="K52" s="53">
        <v>4</v>
      </c>
      <c r="L52" s="53">
        <v>140</v>
      </c>
      <c r="M52" s="53">
        <v>140</v>
      </c>
      <c r="N52" s="53">
        <v>140</v>
      </c>
      <c r="O52" s="53">
        <v>140</v>
      </c>
      <c r="P52" s="104"/>
      <c r="Q52" s="104"/>
    </row>
    <row r="53" spans="2:17" ht="38.25">
      <c r="B53" s="4" t="s">
        <v>391</v>
      </c>
      <c r="C53" s="5" t="s">
        <v>34</v>
      </c>
      <c r="D53" s="5" t="s">
        <v>35</v>
      </c>
      <c r="E53" s="115" t="s">
        <v>57</v>
      </c>
      <c r="F53" s="115" t="s">
        <v>149</v>
      </c>
      <c r="G53" s="115" t="s">
        <v>215</v>
      </c>
      <c r="H53" s="116" t="s">
        <v>250</v>
      </c>
      <c r="I53" s="128">
        <v>1</v>
      </c>
      <c r="J53" s="118">
        <v>1</v>
      </c>
      <c r="K53" s="118">
        <v>3</v>
      </c>
      <c r="L53" s="118">
        <v>185</v>
      </c>
      <c r="M53" s="118">
        <v>185</v>
      </c>
      <c r="N53" s="118">
        <v>185</v>
      </c>
      <c r="O53" s="118">
        <v>185</v>
      </c>
      <c r="P53" s="106" t="s">
        <v>470</v>
      </c>
      <c r="Q53" s="106" t="s">
        <v>492</v>
      </c>
    </row>
    <row r="54" spans="2:17" ht="38.25">
      <c r="B54" s="4" t="s">
        <v>392</v>
      </c>
      <c r="C54" s="5" t="s">
        <v>34</v>
      </c>
      <c r="D54" s="5" t="s">
        <v>35</v>
      </c>
      <c r="E54" s="115" t="s">
        <v>59</v>
      </c>
      <c r="F54" s="115" t="s">
        <v>149</v>
      </c>
      <c r="G54" s="115" t="s">
        <v>22</v>
      </c>
      <c r="H54" s="116" t="s">
        <v>250</v>
      </c>
      <c r="I54" s="128">
        <v>1</v>
      </c>
      <c r="J54" s="118">
        <v>1</v>
      </c>
      <c r="K54" s="118">
        <v>5</v>
      </c>
      <c r="L54" s="118">
        <v>185</v>
      </c>
      <c r="M54" s="118">
        <v>185</v>
      </c>
      <c r="N54" s="118">
        <v>185</v>
      </c>
      <c r="O54" s="118">
        <v>185</v>
      </c>
      <c r="P54" s="106" t="s">
        <v>470</v>
      </c>
      <c r="Q54" s="106" t="s">
        <v>492</v>
      </c>
    </row>
    <row r="55" spans="2:17" ht="12.75">
      <c r="B55" s="4" t="s">
        <v>393</v>
      </c>
      <c r="C55" s="5" t="s">
        <v>34</v>
      </c>
      <c r="D55" s="5" t="s">
        <v>35</v>
      </c>
      <c r="E55" s="5" t="s">
        <v>60</v>
      </c>
      <c r="F55" s="5" t="s">
        <v>149</v>
      </c>
      <c r="G55" s="5" t="s">
        <v>27</v>
      </c>
      <c r="H55" s="15" t="s">
        <v>251</v>
      </c>
      <c r="I55" s="52">
        <v>1</v>
      </c>
      <c r="J55" s="53">
        <v>0</v>
      </c>
      <c r="K55" s="53">
        <v>1</v>
      </c>
      <c r="L55" s="53">
        <v>50</v>
      </c>
      <c r="M55" s="53">
        <v>0</v>
      </c>
      <c r="N55" s="53">
        <v>50</v>
      </c>
      <c r="O55" s="53">
        <v>50</v>
      </c>
      <c r="P55" s="104"/>
      <c r="Q55" s="104"/>
    </row>
    <row r="56" spans="2:17" ht="12.75">
      <c r="B56" s="4" t="s">
        <v>394</v>
      </c>
      <c r="C56" s="5" t="s">
        <v>34</v>
      </c>
      <c r="D56" s="5" t="s">
        <v>35</v>
      </c>
      <c r="E56" s="5" t="s">
        <v>79</v>
      </c>
      <c r="F56" s="5" t="s">
        <v>180</v>
      </c>
      <c r="G56" s="5" t="s">
        <v>209</v>
      </c>
      <c r="H56" s="15" t="s">
        <v>283</v>
      </c>
      <c r="I56" s="52">
        <v>1</v>
      </c>
      <c r="J56" s="53">
        <v>0</v>
      </c>
      <c r="K56" s="53">
        <v>25</v>
      </c>
      <c r="L56" s="53">
        <v>100</v>
      </c>
      <c r="M56" s="53">
        <v>100</v>
      </c>
      <c r="N56" s="53">
        <v>100</v>
      </c>
      <c r="O56" s="53">
        <v>100</v>
      </c>
      <c r="P56" s="104"/>
      <c r="Q56" s="104"/>
    </row>
    <row r="57" spans="2:17" ht="25.5">
      <c r="B57" s="46" t="s">
        <v>462</v>
      </c>
      <c r="C57" s="43" t="s">
        <v>34</v>
      </c>
      <c r="D57" s="16" t="s">
        <v>35</v>
      </c>
      <c r="E57" s="16">
        <v>585</v>
      </c>
      <c r="F57" s="16" t="s">
        <v>169</v>
      </c>
      <c r="G57" s="16">
        <v>14</v>
      </c>
      <c r="H57" s="58" t="s">
        <v>274</v>
      </c>
      <c r="I57" s="52">
        <v>1</v>
      </c>
      <c r="J57" s="53">
        <v>9</v>
      </c>
      <c r="K57" s="55">
        <v>65</v>
      </c>
      <c r="L57" s="55">
        <v>300</v>
      </c>
      <c r="M57" s="53">
        <v>300</v>
      </c>
      <c r="N57" s="53">
        <v>300</v>
      </c>
      <c r="O57" s="53">
        <v>300</v>
      </c>
      <c r="P57" s="104"/>
      <c r="Q57" s="104"/>
    </row>
    <row r="58" spans="2:17" ht="12.75">
      <c r="B58" s="4" t="s">
        <v>395</v>
      </c>
      <c r="C58" s="5" t="s">
        <v>34</v>
      </c>
      <c r="D58" s="5" t="s">
        <v>35</v>
      </c>
      <c r="E58" s="5" t="s">
        <v>89</v>
      </c>
      <c r="F58" s="5" t="s">
        <v>174</v>
      </c>
      <c r="G58" s="5" t="s">
        <v>27</v>
      </c>
      <c r="H58" s="15" t="s">
        <v>264</v>
      </c>
      <c r="I58" s="52">
        <v>1</v>
      </c>
      <c r="J58" s="53">
        <v>4</v>
      </c>
      <c r="K58" s="53">
        <v>38</v>
      </c>
      <c r="L58" s="53">
        <v>305</v>
      </c>
      <c r="M58" s="53">
        <v>305</v>
      </c>
      <c r="N58" s="53">
        <v>305</v>
      </c>
      <c r="O58" s="53">
        <v>305</v>
      </c>
      <c r="P58" s="104"/>
      <c r="Q58" s="104"/>
    </row>
    <row r="59" spans="2:17" ht="12.75">
      <c r="B59" s="4" t="s">
        <v>396</v>
      </c>
      <c r="C59" s="5" t="s">
        <v>34</v>
      </c>
      <c r="D59" s="5" t="s">
        <v>35</v>
      </c>
      <c r="E59" s="5" t="s">
        <v>102</v>
      </c>
      <c r="F59" s="5" t="s">
        <v>169</v>
      </c>
      <c r="G59" s="5" t="s">
        <v>210</v>
      </c>
      <c r="H59" s="15" t="s">
        <v>253</v>
      </c>
      <c r="I59" s="52">
        <v>1</v>
      </c>
      <c r="J59" s="53">
        <v>1</v>
      </c>
      <c r="K59" s="53">
        <v>50</v>
      </c>
      <c r="L59" s="55">
        <v>462</v>
      </c>
      <c r="M59" s="53">
        <v>192.5</v>
      </c>
      <c r="N59" s="53">
        <v>192.5</v>
      </c>
      <c r="O59" s="53">
        <v>192.5</v>
      </c>
      <c r="P59" s="104"/>
      <c r="Q59" s="104"/>
    </row>
    <row r="60" spans="2:17" ht="12.75">
      <c r="B60" s="4" t="s">
        <v>397</v>
      </c>
      <c r="C60" s="5" t="s">
        <v>34</v>
      </c>
      <c r="D60" s="5" t="s">
        <v>35</v>
      </c>
      <c r="E60" s="5" t="s">
        <v>109</v>
      </c>
      <c r="F60" s="5" t="s">
        <v>164</v>
      </c>
      <c r="G60" s="5" t="s">
        <v>27</v>
      </c>
      <c r="H60" s="15" t="s">
        <v>252</v>
      </c>
      <c r="I60" s="52">
        <v>1</v>
      </c>
      <c r="J60" s="53">
        <v>6</v>
      </c>
      <c r="K60" s="53">
        <v>68</v>
      </c>
      <c r="L60" s="55">
        <v>302</v>
      </c>
      <c r="M60" s="53">
        <v>302</v>
      </c>
      <c r="N60" s="53">
        <v>302</v>
      </c>
      <c r="O60" s="53">
        <v>302</v>
      </c>
      <c r="P60" s="104"/>
      <c r="Q60" s="104"/>
    </row>
    <row r="61" spans="2:17" ht="12.75">
      <c r="B61" s="4" t="s">
        <v>398</v>
      </c>
      <c r="C61" s="5" t="s">
        <v>34</v>
      </c>
      <c r="D61" s="5" t="s">
        <v>35</v>
      </c>
      <c r="E61" s="5" t="s">
        <v>118</v>
      </c>
      <c r="F61" s="5" t="s">
        <v>161</v>
      </c>
      <c r="G61" s="5" t="s">
        <v>209</v>
      </c>
      <c r="H61" s="15" t="s">
        <v>250</v>
      </c>
      <c r="I61" s="52">
        <v>1</v>
      </c>
      <c r="J61" s="53">
        <v>5</v>
      </c>
      <c r="K61" s="55">
        <v>74</v>
      </c>
      <c r="L61" s="53">
        <v>280</v>
      </c>
      <c r="M61" s="53">
        <v>280</v>
      </c>
      <c r="N61" s="53">
        <v>280</v>
      </c>
      <c r="O61" s="53">
        <v>280</v>
      </c>
      <c r="P61" s="104"/>
      <c r="Q61" s="104"/>
    </row>
    <row r="62" spans="2:17" ht="13.7" customHeight="1">
      <c r="B62" s="22" t="s">
        <v>290</v>
      </c>
      <c r="C62" s="5" t="s">
        <v>34</v>
      </c>
      <c r="D62" s="5" t="s">
        <v>35</v>
      </c>
      <c r="E62" s="5">
        <v>1399</v>
      </c>
      <c r="F62" s="5" t="s">
        <v>273</v>
      </c>
      <c r="G62" s="5">
        <v>4</v>
      </c>
      <c r="H62" s="15" t="s">
        <v>291</v>
      </c>
      <c r="I62" s="52">
        <v>1</v>
      </c>
      <c r="J62" s="53"/>
      <c r="K62" s="53"/>
      <c r="L62" s="53"/>
      <c r="M62" s="53"/>
      <c r="N62" s="53"/>
      <c r="O62" s="53"/>
      <c r="P62" s="104"/>
      <c r="Q62" s="104"/>
    </row>
    <row r="63" spans="2:17" ht="12.75">
      <c r="B63" s="27" t="s">
        <v>454</v>
      </c>
      <c r="C63" s="4" t="s">
        <v>34</v>
      </c>
      <c r="D63" s="5" t="s">
        <v>35</v>
      </c>
      <c r="E63" s="5" t="s">
        <v>119</v>
      </c>
      <c r="F63" s="5" t="s">
        <v>202</v>
      </c>
      <c r="G63" s="5" t="s">
        <v>12</v>
      </c>
      <c r="H63" s="6" t="s">
        <v>254</v>
      </c>
      <c r="I63" s="52">
        <v>1</v>
      </c>
      <c r="J63" s="53">
        <v>0</v>
      </c>
      <c r="K63" s="53">
        <v>0</v>
      </c>
      <c r="L63" s="53">
        <v>0</v>
      </c>
      <c r="M63" s="53">
        <v>0</v>
      </c>
      <c r="N63" s="53">
        <v>0</v>
      </c>
      <c r="O63" s="53">
        <v>0</v>
      </c>
      <c r="P63" s="104"/>
      <c r="Q63" s="104"/>
    </row>
    <row r="64" spans="2:17" ht="12.75">
      <c r="B64" s="4" t="s">
        <v>399</v>
      </c>
      <c r="C64" s="5" t="s">
        <v>34</v>
      </c>
      <c r="D64" s="5" t="s">
        <v>35</v>
      </c>
      <c r="E64" s="5" t="s">
        <v>122</v>
      </c>
      <c r="F64" s="5" t="s">
        <v>162</v>
      </c>
      <c r="G64" s="5" t="s">
        <v>18</v>
      </c>
      <c r="H64" s="15" t="s">
        <v>245</v>
      </c>
      <c r="I64" s="52">
        <v>1</v>
      </c>
      <c r="J64" s="53">
        <v>7</v>
      </c>
      <c r="K64" s="53">
        <v>0</v>
      </c>
      <c r="L64" s="53">
        <v>401</v>
      </c>
      <c r="M64" s="53">
        <v>401</v>
      </c>
      <c r="N64" s="53">
        <v>401</v>
      </c>
      <c r="O64" s="53">
        <v>401</v>
      </c>
      <c r="P64" s="104"/>
      <c r="Q64" s="104"/>
    </row>
    <row r="65" spans="2:17" ht="12.75">
      <c r="B65" s="4" t="s">
        <v>400</v>
      </c>
      <c r="C65" s="5" t="s">
        <v>34</v>
      </c>
      <c r="D65" s="5" t="s">
        <v>35</v>
      </c>
      <c r="E65" s="5" t="s">
        <v>123</v>
      </c>
      <c r="F65" s="5" t="s">
        <v>151</v>
      </c>
      <c r="G65" s="5" t="s">
        <v>214</v>
      </c>
      <c r="H65" s="15" t="s">
        <v>255</v>
      </c>
      <c r="I65" s="52">
        <v>1</v>
      </c>
      <c r="J65" s="53">
        <v>0</v>
      </c>
      <c r="K65" s="53">
        <v>1</v>
      </c>
      <c r="L65" s="53">
        <v>198</v>
      </c>
      <c r="M65" s="53">
        <v>0</v>
      </c>
      <c r="N65" s="53">
        <v>198</v>
      </c>
      <c r="O65" s="53">
        <v>198</v>
      </c>
      <c r="P65" s="104"/>
      <c r="Q65" s="104"/>
    </row>
    <row r="66" spans="2:17" ht="12.75">
      <c r="B66" s="4" t="s">
        <v>401</v>
      </c>
      <c r="C66" s="5" t="s">
        <v>34</v>
      </c>
      <c r="D66" s="5" t="s">
        <v>35</v>
      </c>
      <c r="E66" s="5" t="s">
        <v>126</v>
      </c>
      <c r="F66" s="5" t="s">
        <v>201</v>
      </c>
      <c r="G66" s="5" t="s">
        <v>22</v>
      </c>
      <c r="H66" s="15" t="s">
        <v>256</v>
      </c>
      <c r="I66" s="52">
        <v>1</v>
      </c>
      <c r="J66" s="53">
        <v>0</v>
      </c>
      <c r="K66" s="53">
        <v>3</v>
      </c>
      <c r="L66" s="53">
        <v>140</v>
      </c>
      <c r="M66" s="53">
        <v>140</v>
      </c>
      <c r="N66" s="53">
        <v>140</v>
      </c>
      <c r="O66" s="53">
        <v>140</v>
      </c>
      <c r="P66" s="104"/>
      <c r="Q66" s="104"/>
    </row>
    <row r="67" spans="2:17" ht="12.75">
      <c r="B67" s="4" t="s">
        <v>402</v>
      </c>
      <c r="C67" s="5" t="s">
        <v>34</v>
      </c>
      <c r="D67" s="5" t="s">
        <v>35</v>
      </c>
      <c r="E67" s="5" t="s">
        <v>129</v>
      </c>
      <c r="F67" s="5" t="s">
        <v>206</v>
      </c>
      <c r="G67" s="5" t="s">
        <v>18</v>
      </c>
      <c r="H67" s="15" t="s">
        <v>326</v>
      </c>
      <c r="I67" s="52">
        <v>1</v>
      </c>
      <c r="J67" s="53">
        <v>5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104"/>
      <c r="Q67" s="104"/>
    </row>
    <row r="68" spans="2:17" ht="12.75">
      <c r="B68" s="4" t="s">
        <v>403</v>
      </c>
      <c r="C68" s="5" t="s">
        <v>34</v>
      </c>
      <c r="D68" s="5" t="s">
        <v>35</v>
      </c>
      <c r="E68" s="5" t="s">
        <v>132</v>
      </c>
      <c r="F68" s="5" t="s">
        <v>273</v>
      </c>
      <c r="G68" s="5">
        <v>10</v>
      </c>
      <c r="H68" s="15" t="s">
        <v>257</v>
      </c>
      <c r="I68" s="52">
        <v>1</v>
      </c>
      <c r="J68" s="53">
        <v>8</v>
      </c>
      <c r="K68" s="53">
        <v>0</v>
      </c>
      <c r="L68" s="53">
        <v>0</v>
      </c>
      <c r="M68" s="53">
        <v>8</v>
      </c>
      <c r="N68" s="53">
        <v>8</v>
      </c>
      <c r="O68" s="53">
        <v>8</v>
      </c>
      <c r="P68" s="104"/>
      <c r="Q68" s="104"/>
    </row>
    <row r="69" spans="2:17" ht="12.75">
      <c r="B69" s="4" t="s">
        <v>404</v>
      </c>
      <c r="C69" s="5" t="s">
        <v>34</v>
      </c>
      <c r="D69" s="5" t="s">
        <v>35</v>
      </c>
      <c r="E69" s="5" t="s">
        <v>134</v>
      </c>
      <c r="F69" s="5" t="s">
        <v>148</v>
      </c>
      <c r="G69" s="5" t="s">
        <v>29</v>
      </c>
      <c r="H69" s="15" t="s">
        <v>258</v>
      </c>
      <c r="I69" s="52">
        <v>1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53">
        <v>0</v>
      </c>
      <c r="P69" s="104"/>
      <c r="Q69" s="104"/>
    </row>
    <row r="70" spans="2:17" ht="12.75">
      <c r="B70" s="27" t="s">
        <v>287</v>
      </c>
      <c r="C70" s="4" t="s">
        <v>34</v>
      </c>
      <c r="D70" s="5" t="s">
        <v>35</v>
      </c>
      <c r="E70" s="5">
        <v>3215</v>
      </c>
      <c r="F70" s="5" t="s">
        <v>288</v>
      </c>
      <c r="G70" s="5">
        <v>3</v>
      </c>
      <c r="H70" s="6" t="s">
        <v>289</v>
      </c>
      <c r="I70" s="52">
        <v>1</v>
      </c>
      <c r="J70" s="53">
        <v>0</v>
      </c>
      <c r="K70" s="53">
        <v>0</v>
      </c>
      <c r="L70" s="53">
        <v>200</v>
      </c>
      <c r="M70" s="53">
        <v>200</v>
      </c>
      <c r="N70" s="53">
        <v>200</v>
      </c>
      <c r="O70" s="53">
        <v>200</v>
      </c>
      <c r="P70" s="104"/>
      <c r="Q70" s="104"/>
    </row>
    <row r="71" spans="2:17" ht="25.5">
      <c r="B71" s="24" t="s">
        <v>306</v>
      </c>
      <c r="C71" s="25" t="s">
        <v>34</v>
      </c>
      <c r="D71" s="25" t="s">
        <v>35</v>
      </c>
      <c r="E71" s="25">
        <v>3297</v>
      </c>
      <c r="F71" s="25" t="s">
        <v>307</v>
      </c>
      <c r="G71" s="25" t="s">
        <v>308</v>
      </c>
      <c r="H71" s="47" t="s">
        <v>309</v>
      </c>
      <c r="I71" s="52">
        <v>1</v>
      </c>
      <c r="J71" s="53">
        <v>0</v>
      </c>
      <c r="K71" s="53">
        <v>0</v>
      </c>
      <c r="L71" s="53">
        <v>0</v>
      </c>
      <c r="M71" s="53">
        <v>0</v>
      </c>
      <c r="N71" s="53">
        <v>0</v>
      </c>
      <c r="O71" s="53">
        <v>0</v>
      </c>
      <c r="P71" s="104"/>
      <c r="Q71" s="104"/>
    </row>
    <row r="72" spans="2:17" ht="25.5">
      <c r="B72" s="4" t="s">
        <v>303</v>
      </c>
      <c r="C72" s="5" t="s">
        <v>34</v>
      </c>
      <c r="D72" s="5" t="s">
        <v>35</v>
      </c>
      <c r="E72" s="5">
        <v>3305</v>
      </c>
      <c r="F72" s="5" t="s">
        <v>304</v>
      </c>
      <c r="G72" s="5">
        <v>9</v>
      </c>
      <c r="H72" s="15" t="s">
        <v>305</v>
      </c>
      <c r="I72" s="52">
        <v>1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104"/>
      <c r="Q72" s="104"/>
    </row>
    <row r="73" spans="2:17" ht="25.5">
      <c r="B73" s="44" t="s">
        <v>323</v>
      </c>
      <c r="C73" s="5" t="s">
        <v>34</v>
      </c>
      <c r="D73" s="5" t="s">
        <v>35</v>
      </c>
      <c r="E73" s="5">
        <v>3312</v>
      </c>
      <c r="F73" s="5" t="s">
        <v>168</v>
      </c>
      <c r="G73" s="5" t="s">
        <v>324</v>
      </c>
      <c r="H73" s="45" t="s">
        <v>325</v>
      </c>
      <c r="I73" s="52">
        <v>1</v>
      </c>
      <c r="J73" s="53">
        <v>0</v>
      </c>
      <c r="K73" s="53">
        <v>0</v>
      </c>
      <c r="L73" s="53">
        <v>0</v>
      </c>
      <c r="M73" s="53">
        <v>0</v>
      </c>
      <c r="N73" s="53">
        <v>0</v>
      </c>
      <c r="O73" s="53">
        <v>0</v>
      </c>
      <c r="P73" s="104"/>
      <c r="Q73" s="104"/>
    </row>
    <row r="74" spans="2:17" ht="21">
      <c r="B74" s="4" t="s">
        <v>405</v>
      </c>
      <c r="C74" s="5" t="s">
        <v>34</v>
      </c>
      <c r="D74" s="5" t="s">
        <v>35</v>
      </c>
      <c r="E74" s="5">
        <v>3327</v>
      </c>
      <c r="F74" s="5" t="s">
        <v>321</v>
      </c>
      <c r="G74" s="5" t="s">
        <v>319</v>
      </c>
      <c r="H74" s="42" t="s">
        <v>322</v>
      </c>
      <c r="I74" s="52">
        <v>1</v>
      </c>
      <c r="J74" s="53">
        <v>8</v>
      </c>
      <c r="K74" s="53">
        <v>0</v>
      </c>
      <c r="L74" s="53">
        <v>50</v>
      </c>
      <c r="M74" s="53">
        <v>50</v>
      </c>
      <c r="N74" s="53">
        <v>50</v>
      </c>
      <c r="O74" s="53">
        <v>50</v>
      </c>
      <c r="P74" s="104"/>
      <c r="Q74" s="104"/>
    </row>
    <row r="75" spans="2:17" ht="12.75">
      <c r="B75" s="4" t="s">
        <v>406</v>
      </c>
      <c r="C75" s="5" t="s">
        <v>34</v>
      </c>
      <c r="D75" s="5" t="s">
        <v>35</v>
      </c>
      <c r="E75" s="5" t="s">
        <v>270</v>
      </c>
      <c r="F75" s="5" t="s">
        <v>321</v>
      </c>
      <c r="G75" s="5"/>
      <c r="H75" s="15" t="s">
        <v>320</v>
      </c>
      <c r="I75" s="52">
        <v>1</v>
      </c>
      <c r="J75" s="53">
        <v>1</v>
      </c>
      <c r="K75" s="53">
        <v>4</v>
      </c>
      <c r="L75" s="159">
        <v>45</v>
      </c>
      <c r="M75" s="53">
        <v>45</v>
      </c>
      <c r="N75" s="53">
        <v>45</v>
      </c>
      <c r="O75" s="53">
        <v>45</v>
      </c>
      <c r="P75" s="104"/>
      <c r="Q75" s="104"/>
    </row>
    <row r="76" spans="2:17" ht="12.75">
      <c r="B76" s="4" t="s">
        <v>407</v>
      </c>
      <c r="C76" s="5" t="s">
        <v>34</v>
      </c>
      <c r="D76" s="5" t="s">
        <v>35</v>
      </c>
      <c r="E76" s="5" t="s">
        <v>270</v>
      </c>
      <c r="F76" s="5" t="s">
        <v>321</v>
      </c>
      <c r="G76" s="5"/>
      <c r="H76" s="15" t="s">
        <v>320</v>
      </c>
      <c r="I76" s="52">
        <v>1</v>
      </c>
      <c r="J76" s="53">
        <v>1</v>
      </c>
      <c r="K76" s="53">
        <v>4</v>
      </c>
      <c r="L76" s="160"/>
      <c r="M76" s="53"/>
      <c r="N76" s="53"/>
      <c r="O76" s="53"/>
      <c r="P76" s="104"/>
      <c r="Q76" s="104"/>
    </row>
    <row r="77" spans="2:17" ht="25.5">
      <c r="B77" s="4" t="s">
        <v>408</v>
      </c>
      <c r="C77" s="5" t="s">
        <v>34</v>
      </c>
      <c r="D77" s="5" t="s">
        <v>35</v>
      </c>
      <c r="E77" s="5" t="s">
        <v>270</v>
      </c>
      <c r="F77" s="56" t="s">
        <v>135</v>
      </c>
      <c r="G77" s="5"/>
      <c r="H77" s="15" t="s">
        <v>286</v>
      </c>
      <c r="I77" s="52">
        <v>1</v>
      </c>
      <c r="J77" s="53"/>
      <c r="K77" s="53"/>
      <c r="L77" s="53"/>
      <c r="M77" s="53"/>
      <c r="N77" s="53"/>
      <c r="O77" s="53"/>
      <c r="P77" s="104"/>
      <c r="Q77" s="104"/>
    </row>
    <row r="78" spans="2:17" ht="24" customHeight="1">
      <c r="B78" s="4" t="s">
        <v>409</v>
      </c>
      <c r="C78" s="5" t="s">
        <v>34</v>
      </c>
      <c r="D78" s="5" t="s">
        <v>35</v>
      </c>
      <c r="E78" s="5" t="s">
        <v>270</v>
      </c>
      <c r="F78" s="56" t="s">
        <v>138</v>
      </c>
      <c r="G78" s="5"/>
      <c r="H78" s="15" t="s">
        <v>265</v>
      </c>
      <c r="I78" s="52">
        <v>1</v>
      </c>
      <c r="J78" s="53"/>
      <c r="K78" s="53"/>
      <c r="L78" s="53"/>
      <c r="M78" s="53"/>
      <c r="N78" s="53"/>
      <c r="O78" s="53"/>
      <c r="P78" s="104"/>
      <c r="Q78" s="104"/>
    </row>
    <row r="79" spans="2:17" ht="12.75">
      <c r="B79" s="4" t="s">
        <v>410</v>
      </c>
      <c r="C79" s="5" t="s">
        <v>34</v>
      </c>
      <c r="D79" s="5" t="s">
        <v>35</v>
      </c>
      <c r="E79" s="5" t="s">
        <v>270</v>
      </c>
      <c r="F79" s="56" t="s">
        <v>143</v>
      </c>
      <c r="G79" s="5"/>
      <c r="H79" s="15" t="s">
        <v>259</v>
      </c>
      <c r="I79" s="52">
        <v>1</v>
      </c>
      <c r="J79" s="53"/>
      <c r="K79" s="53"/>
      <c r="L79" s="53"/>
      <c r="M79" s="53"/>
      <c r="N79" s="53"/>
      <c r="O79" s="53"/>
      <c r="P79" s="104"/>
      <c r="Q79" s="104"/>
    </row>
    <row r="80" spans="2:17" ht="12.75">
      <c r="B80" s="41" t="s">
        <v>411</v>
      </c>
      <c r="C80" s="31" t="s">
        <v>34</v>
      </c>
      <c r="D80" s="31" t="s">
        <v>35</v>
      </c>
      <c r="E80" s="31" t="s">
        <v>270</v>
      </c>
      <c r="F80" s="57" t="s">
        <v>145</v>
      </c>
      <c r="G80" s="31"/>
      <c r="H80" s="32" t="s">
        <v>243</v>
      </c>
      <c r="I80" s="52">
        <v>1</v>
      </c>
      <c r="J80" s="53"/>
      <c r="K80" s="53"/>
      <c r="L80" s="53"/>
      <c r="M80" s="53"/>
      <c r="N80" s="53"/>
      <c r="O80" s="53"/>
      <c r="P80" s="104"/>
      <c r="Q80" s="104"/>
    </row>
    <row r="81" spans="2:17" s="18" customFormat="1" ht="25.5">
      <c r="B81" s="4" t="s">
        <v>327</v>
      </c>
      <c r="C81" s="5" t="s">
        <v>34</v>
      </c>
      <c r="D81" s="5" t="s">
        <v>35</v>
      </c>
      <c r="E81" s="5" t="s">
        <v>270</v>
      </c>
      <c r="F81" s="56" t="s">
        <v>328</v>
      </c>
      <c r="G81" s="5"/>
      <c r="H81" s="15" t="s">
        <v>320</v>
      </c>
      <c r="I81" s="52">
        <v>1</v>
      </c>
      <c r="J81" s="51"/>
      <c r="K81" s="51"/>
      <c r="L81" s="51"/>
      <c r="M81" s="53"/>
      <c r="N81" s="53"/>
      <c r="O81" s="53"/>
      <c r="P81" s="104"/>
      <c r="Q81" s="105"/>
    </row>
    <row r="82" spans="2:17" ht="12.75">
      <c r="B82" s="4" t="s">
        <v>412</v>
      </c>
      <c r="C82" s="5" t="s">
        <v>34</v>
      </c>
      <c r="D82" s="5" t="s">
        <v>35</v>
      </c>
      <c r="E82" s="5" t="s">
        <v>270</v>
      </c>
      <c r="F82" s="56" t="s">
        <v>146</v>
      </c>
      <c r="G82" s="5"/>
      <c r="H82" s="15" t="s">
        <v>260</v>
      </c>
      <c r="I82" s="52">
        <v>1</v>
      </c>
      <c r="J82" s="53"/>
      <c r="K82" s="53"/>
      <c r="L82" s="53"/>
      <c r="M82" s="53"/>
      <c r="N82" s="53"/>
      <c r="O82" s="53"/>
      <c r="P82" s="104"/>
      <c r="Q82" s="104"/>
    </row>
    <row r="83" spans="2:17" ht="12.75">
      <c r="B83" s="4" t="s">
        <v>413</v>
      </c>
      <c r="C83" s="5" t="s">
        <v>34</v>
      </c>
      <c r="D83" s="5" t="s">
        <v>35</v>
      </c>
      <c r="E83" s="5" t="s">
        <v>270</v>
      </c>
      <c r="F83" s="56" t="s">
        <v>149</v>
      </c>
      <c r="G83" s="5"/>
      <c r="H83" s="15" t="s">
        <v>268</v>
      </c>
      <c r="I83" s="52">
        <v>1</v>
      </c>
      <c r="J83" s="53"/>
      <c r="K83" s="53"/>
      <c r="L83" s="53"/>
      <c r="M83" s="53"/>
      <c r="N83" s="53"/>
      <c r="O83" s="53"/>
      <c r="P83" s="104"/>
      <c r="Q83" s="104"/>
    </row>
    <row r="84" spans="2:17" ht="13.5" thickBot="1">
      <c r="B84" s="8" t="s">
        <v>414</v>
      </c>
      <c r="C84" s="9" t="s">
        <v>34</v>
      </c>
      <c r="D84" s="9" t="s">
        <v>35</v>
      </c>
      <c r="E84" s="9" t="s">
        <v>270</v>
      </c>
      <c r="F84" s="9" t="s">
        <v>151</v>
      </c>
      <c r="G84" s="9"/>
      <c r="H84" s="10" t="s">
        <v>261</v>
      </c>
      <c r="I84" s="52">
        <v>1</v>
      </c>
      <c r="J84" s="53">
        <v>0</v>
      </c>
      <c r="K84" s="55">
        <v>0</v>
      </c>
      <c r="L84" s="53">
        <v>0</v>
      </c>
      <c r="M84" s="53">
        <v>0</v>
      </c>
      <c r="N84" s="53">
        <v>0</v>
      </c>
      <c r="O84" s="53">
        <v>0</v>
      </c>
      <c r="P84" s="104"/>
      <c r="Q84" s="104"/>
    </row>
    <row r="86" spans="6:15" ht="15.75">
      <c r="F86" s="103" t="s">
        <v>476</v>
      </c>
      <c r="J86" s="59">
        <f aca="true" t="shared" si="0" ref="J86:O86">SUM(J8:J84)</f>
        <v>779</v>
      </c>
      <c r="K86" s="59">
        <f t="shared" si="0"/>
        <v>665</v>
      </c>
      <c r="L86" s="59">
        <f t="shared" si="0"/>
        <v>8456</v>
      </c>
      <c r="M86" s="59">
        <f t="shared" si="0"/>
        <v>6200.5</v>
      </c>
      <c r="N86" s="59">
        <f t="shared" si="0"/>
        <v>8194.5</v>
      </c>
      <c r="O86" s="59">
        <f t="shared" si="0"/>
        <v>8194.5</v>
      </c>
    </row>
  </sheetData>
  <autoFilter ref="B7:H84"/>
  <mergeCells count="4">
    <mergeCell ref="L75:L76"/>
    <mergeCell ref="C1:K1"/>
    <mergeCell ref="C2:K2"/>
    <mergeCell ref="P7:Q7"/>
  </mergeCells>
  <printOptions/>
  <pageMargins left="0.15748031496062992" right="0.15748031496062992" top="0.5118110236220472" bottom="0.4330708661417323" header="0.2755905511811024" footer="0.1968503937007874"/>
  <pageSetup horizontalDpi="300" verticalDpi="300" orientation="landscape" paperSize="8" scale="90" r:id="rId1"/>
  <headerFooter alignWithMargins="0">
    <oddHeader>&amp;C&amp;"Arial,Tučné"&amp;12Nebytové objekty</oddHeader>
    <oddFooter>&amp;LS.Zemanová&amp;C&amp;P/&amp;N&amp;R&amp;D/&amp;T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T56"/>
  <sheetViews>
    <sheetView workbookViewId="0" topLeftCell="E31">
      <selection activeCell="S12" sqref="S12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10.140625" style="0" customWidth="1"/>
    <col min="4" max="4" width="12.8515625" style="0" customWidth="1"/>
    <col min="5" max="5" width="8.57421875" style="0" customWidth="1"/>
    <col min="6" max="6" width="16.421875" style="0" customWidth="1"/>
    <col min="7" max="7" width="8.00390625" style="0" customWidth="1"/>
    <col min="8" max="8" width="4.421875" style="0" customWidth="1"/>
    <col min="9" max="9" width="4.140625" style="0" customWidth="1"/>
    <col min="10" max="10" width="6.140625" style="0" customWidth="1"/>
    <col min="11" max="11" width="6.00390625" style="0" customWidth="1"/>
    <col min="12" max="12" width="24.8515625" style="0" customWidth="1"/>
    <col min="13" max="13" width="12.7109375" style="0" customWidth="1"/>
    <col min="14" max="15" width="11.7109375" style="0" customWidth="1"/>
    <col min="16" max="17" width="11.421875" style="0" customWidth="1"/>
    <col min="18" max="18" width="12.140625" style="0" customWidth="1"/>
    <col min="19" max="19" width="11.57421875" style="0" customWidth="1"/>
  </cols>
  <sheetData>
    <row r="1" spans="2:11" s="64" customFormat="1" ht="23.25">
      <c r="B1" s="62"/>
      <c r="C1" s="129" t="s">
        <v>471</v>
      </c>
      <c r="D1" s="129"/>
      <c r="E1" s="129"/>
      <c r="F1" s="129"/>
      <c r="G1" s="129"/>
      <c r="H1" s="129"/>
      <c r="I1" s="129"/>
      <c r="J1" s="129"/>
      <c r="K1" s="129"/>
    </row>
    <row r="2" spans="2:12" s="64" customFormat="1" ht="15">
      <c r="B2" s="62"/>
      <c r="C2" s="161" t="s">
        <v>475</v>
      </c>
      <c r="D2" s="161"/>
      <c r="E2" s="161"/>
      <c r="F2" s="161"/>
      <c r="G2" s="161"/>
      <c r="H2" s="161"/>
      <c r="I2" s="161"/>
      <c r="J2" s="161"/>
      <c r="K2" s="161"/>
      <c r="L2" s="161"/>
    </row>
    <row r="3" spans="2:11" s="64" customFormat="1" ht="15"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2:11" s="64" customFormat="1" ht="23.25">
      <c r="B4" s="66"/>
      <c r="C4" s="66" t="s">
        <v>474</v>
      </c>
      <c r="D4" s="66"/>
      <c r="E4" s="66"/>
      <c r="F4" s="62"/>
      <c r="G4" s="67"/>
      <c r="H4" s="67"/>
      <c r="I4" s="67"/>
      <c r="J4" s="67"/>
      <c r="K4" s="62"/>
    </row>
    <row r="5" spans="2:11" s="64" customFormat="1" ht="23.25">
      <c r="B5" s="66"/>
      <c r="C5" s="66"/>
      <c r="D5" s="66"/>
      <c r="E5" s="66"/>
      <c r="F5" s="62"/>
      <c r="G5" s="67"/>
      <c r="H5" s="67"/>
      <c r="I5" s="67"/>
      <c r="J5" s="67"/>
      <c r="K5" s="62"/>
    </row>
    <row r="6" spans="2:12" ht="15" thickBot="1">
      <c r="B6" s="73"/>
      <c r="C6" s="74"/>
      <c r="D6" s="74"/>
      <c r="E6" s="19"/>
      <c r="F6" s="74"/>
      <c r="G6" s="74"/>
      <c r="H6" s="75"/>
      <c r="I6" s="74"/>
      <c r="J6" s="74"/>
      <c r="K6" s="19"/>
      <c r="L6" s="60" t="s">
        <v>477</v>
      </c>
    </row>
    <row r="7" spans="2:20" ht="44.25" customHeight="1" thickBot="1">
      <c r="B7" s="69" t="s">
        <v>0</v>
      </c>
      <c r="C7" s="70" t="s">
        <v>1</v>
      </c>
      <c r="D7" s="71" t="s">
        <v>2</v>
      </c>
      <c r="E7" s="71" t="s">
        <v>3</v>
      </c>
      <c r="F7" s="71" t="s">
        <v>4</v>
      </c>
      <c r="G7" s="71" t="s">
        <v>5</v>
      </c>
      <c r="H7" s="71" t="s">
        <v>6</v>
      </c>
      <c r="I7" s="71" t="s">
        <v>7</v>
      </c>
      <c r="J7" s="71" t="s">
        <v>8</v>
      </c>
      <c r="K7" s="72" t="s">
        <v>292</v>
      </c>
      <c r="L7" s="3" t="s">
        <v>24</v>
      </c>
      <c r="M7" s="48" t="s">
        <v>470</v>
      </c>
      <c r="N7" s="49" t="s">
        <v>469</v>
      </c>
      <c r="O7" s="49" t="s">
        <v>468</v>
      </c>
      <c r="P7" s="49" t="s">
        <v>466</v>
      </c>
      <c r="Q7" s="49" t="s">
        <v>489</v>
      </c>
      <c r="R7" s="49" t="s">
        <v>467</v>
      </c>
      <c r="S7" s="157" t="s">
        <v>491</v>
      </c>
      <c r="T7" s="158"/>
    </row>
    <row r="8" spans="2:20" ht="12.75">
      <c r="B8" s="26" t="s">
        <v>415</v>
      </c>
      <c r="C8" s="4" t="s">
        <v>34</v>
      </c>
      <c r="D8" s="5" t="s">
        <v>37</v>
      </c>
      <c r="E8" s="5" t="s">
        <v>45</v>
      </c>
      <c r="F8" s="5" t="s">
        <v>154</v>
      </c>
      <c r="G8" s="5" t="s">
        <v>211</v>
      </c>
      <c r="H8" s="5">
        <v>1</v>
      </c>
      <c r="I8" s="5">
        <v>1</v>
      </c>
      <c r="J8" s="5">
        <v>1240</v>
      </c>
      <c r="K8" s="17">
        <v>1</v>
      </c>
      <c r="L8" s="6" t="s">
        <v>224</v>
      </c>
      <c r="M8" s="53">
        <v>0</v>
      </c>
      <c r="N8" s="53">
        <v>0</v>
      </c>
      <c r="O8" s="53">
        <v>10</v>
      </c>
      <c r="P8" s="51">
        <v>0</v>
      </c>
      <c r="Q8" s="51">
        <v>10</v>
      </c>
      <c r="R8" s="51">
        <v>10</v>
      </c>
      <c r="S8" s="5"/>
      <c r="T8" s="104"/>
    </row>
    <row r="9" spans="2:20" ht="12.75">
      <c r="B9" s="27" t="s">
        <v>417</v>
      </c>
      <c r="C9" s="4" t="s">
        <v>34</v>
      </c>
      <c r="D9" s="5" t="s">
        <v>37</v>
      </c>
      <c r="E9" s="5" t="s">
        <v>82</v>
      </c>
      <c r="F9" s="5" t="s">
        <v>25</v>
      </c>
      <c r="G9" s="5" t="s">
        <v>30</v>
      </c>
      <c r="H9" s="5">
        <v>1</v>
      </c>
      <c r="I9" s="5">
        <v>1</v>
      </c>
      <c r="J9" s="5">
        <v>1240</v>
      </c>
      <c r="K9" s="17">
        <v>2</v>
      </c>
      <c r="L9" s="6" t="s">
        <v>225</v>
      </c>
      <c r="M9" s="53">
        <v>30</v>
      </c>
      <c r="N9" s="53">
        <v>0</v>
      </c>
      <c r="O9" s="53">
        <v>0</v>
      </c>
      <c r="P9" s="51">
        <v>0</v>
      </c>
      <c r="Q9" s="51">
        <v>0</v>
      </c>
      <c r="R9" s="51">
        <v>0</v>
      </c>
      <c r="S9" s="5"/>
      <c r="T9" s="104"/>
    </row>
    <row r="10" spans="2:20" ht="12.75">
      <c r="B10" s="27" t="s">
        <v>418</v>
      </c>
      <c r="C10" s="4" t="s">
        <v>34</v>
      </c>
      <c r="D10" s="5" t="s">
        <v>37</v>
      </c>
      <c r="E10" s="5" t="s">
        <v>85</v>
      </c>
      <c r="F10" s="5" t="s">
        <v>182</v>
      </c>
      <c r="G10" s="5" t="s">
        <v>28</v>
      </c>
      <c r="H10" s="5">
        <v>1</v>
      </c>
      <c r="I10" s="5">
        <v>1</v>
      </c>
      <c r="J10" s="5">
        <v>1240</v>
      </c>
      <c r="K10" s="17">
        <v>1</v>
      </c>
      <c r="L10" s="6" t="s">
        <v>229</v>
      </c>
      <c r="M10" s="53">
        <v>21</v>
      </c>
      <c r="N10" s="53">
        <v>0</v>
      </c>
      <c r="O10" s="53">
        <v>42</v>
      </c>
      <c r="P10" s="51">
        <v>42</v>
      </c>
      <c r="Q10" s="51">
        <v>42</v>
      </c>
      <c r="R10" s="51">
        <v>42</v>
      </c>
      <c r="S10" s="5"/>
      <c r="T10" s="104"/>
    </row>
    <row r="11" spans="2:20" ht="12.75">
      <c r="B11" s="27" t="s">
        <v>419</v>
      </c>
      <c r="C11" s="4" t="s">
        <v>34</v>
      </c>
      <c r="D11" s="5" t="s">
        <v>37</v>
      </c>
      <c r="E11" s="5" t="s">
        <v>87</v>
      </c>
      <c r="F11" s="5" t="s">
        <v>184</v>
      </c>
      <c r="G11" s="5" t="s">
        <v>33</v>
      </c>
      <c r="H11" s="5">
        <v>1</v>
      </c>
      <c r="I11" s="5">
        <v>1</v>
      </c>
      <c r="J11" s="5">
        <v>1240</v>
      </c>
      <c r="K11" s="17">
        <v>1</v>
      </c>
      <c r="L11" s="6" t="s">
        <v>224</v>
      </c>
      <c r="M11" s="53">
        <v>7</v>
      </c>
      <c r="N11" s="53">
        <v>0</v>
      </c>
      <c r="O11" s="53">
        <v>230</v>
      </c>
      <c r="P11" s="51">
        <v>0</v>
      </c>
      <c r="Q11" s="51">
        <v>230</v>
      </c>
      <c r="R11" s="51">
        <v>230</v>
      </c>
      <c r="S11" s="5"/>
      <c r="T11" s="104"/>
    </row>
    <row r="12" spans="2:20" ht="12.75">
      <c r="B12" s="27" t="s">
        <v>420</v>
      </c>
      <c r="C12" s="4" t="s">
        <v>34</v>
      </c>
      <c r="D12" s="5" t="s">
        <v>37</v>
      </c>
      <c r="E12" s="5" t="s">
        <v>92</v>
      </c>
      <c r="F12" s="5" t="s">
        <v>188</v>
      </c>
      <c r="G12" s="5" t="s">
        <v>18</v>
      </c>
      <c r="H12" s="5">
        <v>1</v>
      </c>
      <c r="I12" s="5">
        <v>1</v>
      </c>
      <c r="J12" s="5">
        <v>1240</v>
      </c>
      <c r="K12" s="17"/>
      <c r="L12" s="6" t="s">
        <v>224</v>
      </c>
      <c r="M12" s="53">
        <v>1</v>
      </c>
      <c r="N12" s="53">
        <v>0</v>
      </c>
      <c r="O12" s="53">
        <v>0</v>
      </c>
      <c r="P12" s="51">
        <v>0</v>
      </c>
      <c r="Q12" s="51">
        <v>0</v>
      </c>
      <c r="R12" s="51">
        <v>0</v>
      </c>
      <c r="S12" s="5"/>
      <c r="T12" s="104"/>
    </row>
    <row r="13" spans="2:20" ht="12.75">
      <c r="B13" s="27" t="s">
        <v>421</v>
      </c>
      <c r="C13" s="4" t="s">
        <v>34</v>
      </c>
      <c r="D13" s="5" t="s">
        <v>37</v>
      </c>
      <c r="E13" s="5" t="s">
        <v>94</v>
      </c>
      <c r="F13" s="5" t="s">
        <v>190</v>
      </c>
      <c r="G13" s="5" t="s">
        <v>213</v>
      </c>
      <c r="H13" s="5">
        <v>1</v>
      </c>
      <c r="I13" s="5">
        <v>1</v>
      </c>
      <c r="J13" s="5">
        <v>1240</v>
      </c>
      <c r="K13" s="17">
        <v>1</v>
      </c>
      <c r="L13" s="6" t="s">
        <v>224</v>
      </c>
      <c r="M13" s="53">
        <v>3</v>
      </c>
      <c r="N13" s="53">
        <v>0</v>
      </c>
      <c r="O13" s="55">
        <v>10</v>
      </c>
      <c r="P13" s="51">
        <v>10</v>
      </c>
      <c r="Q13" s="51">
        <v>0</v>
      </c>
      <c r="R13" s="51">
        <v>0</v>
      </c>
      <c r="S13" s="5"/>
      <c r="T13" s="104"/>
    </row>
    <row r="14" spans="2:20" ht="12.75">
      <c r="B14" s="27" t="s">
        <v>422</v>
      </c>
      <c r="C14" s="4" t="s">
        <v>34</v>
      </c>
      <c r="D14" s="5" t="s">
        <v>37</v>
      </c>
      <c r="E14" s="5" t="s">
        <v>95</v>
      </c>
      <c r="F14" s="5" t="s">
        <v>190</v>
      </c>
      <c r="G14" s="5" t="s">
        <v>210</v>
      </c>
      <c r="H14" s="5">
        <v>1</v>
      </c>
      <c r="I14" s="5">
        <v>1</v>
      </c>
      <c r="J14" s="5">
        <v>1240</v>
      </c>
      <c r="K14" s="17">
        <v>1</v>
      </c>
      <c r="L14" s="6" t="s">
        <v>224</v>
      </c>
      <c r="M14" s="53">
        <v>0</v>
      </c>
      <c r="N14" s="53">
        <v>0</v>
      </c>
      <c r="O14" s="53">
        <v>0</v>
      </c>
      <c r="P14" s="51">
        <v>0</v>
      </c>
      <c r="Q14" s="51">
        <v>0</v>
      </c>
      <c r="R14" s="51">
        <v>0</v>
      </c>
      <c r="S14" s="5"/>
      <c r="T14" s="104"/>
    </row>
    <row r="15" spans="2:20" ht="12.75">
      <c r="B15" s="27" t="s">
        <v>423</v>
      </c>
      <c r="C15" s="4" t="s">
        <v>34</v>
      </c>
      <c r="D15" s="5" t="s">
        <v>37</v>
      </c>
      <c r="E15" s="5" t="s">
        <v>97</v>
      </c>
      <c r="F15" s="5" t="s">
        <v>192</v>
      </c>
      <c r="G15" s="5" t="s">
        <v>42</v>
      </c>
      <c r="H15" s="5">
        <v>1</v>
      </c>
      <c r="I15" s="5">
        <v>1</v>
      </c>
      <c r="J15" s="5">
        <v>1240</v>
      </c>
      <c r="K15" s="17">
        <v>1</v>
      </c>
      <c r="L15" s="6" t="s">
        <v>226</v>
      </c>
      <c r="M15" s="53">
        <v>4</v>
      </c>
      <c r="N15" s="53">
        <v>3</v>
      </c>
      <c r="O15" s="53">
        <v>8</v>
      </c>
      <c r="P15" s="51">
        <v>8</v>
      </c>
      <c r="Q15" s="51">
        <v>8</v>
      </c>
      <c r="R15" s="51">
        <v>8</v>
      </c>
      <c r="S15" s="5"/>
      <c r="T15" s="104"/>
    </row>
    <row r="16" spans="2:20" ht="12.75">
      <c r="B16" s="27" t="s">
        <v>424</v>
      </c>
      <c r="C16" s="4" t="s">
        <v>34</v>
      </c>
      <c r="D16" s="5" t="s">
        <v>37</v>
      </c>
      <c r="E16" s="5" t="s">
        <v>98</v>
      </c>
      <c r="F16" s="5" t="s">
        <v>193</v>
      </c>
      <c r="G16" s="5" t="s">
        <v>214</v>
      </c>
      <c r="H16" s="5">
        <v>1</v>
      </c>
      <c r="I16" s="5">
        <v>1</v>
      </c>
      <c r="J16" s="5">
        <v>1240</v>
      </c>
      <c r="K16" s="17">
        <v>2</v>
      </c>
      <c r="L16" s="6" t="s">
        <v>225</v>
      </c>
      <c r="M16" s="53">
        <v>7</v>
      </c>
      <c r="N16" s="53">
        <v>0</v>
      </c>
      <c r="O16" s="53">
        <v>65</v>
      </c>
      <c r="P16" s="51">
        <v>0</v>
      </c>
      <c r="Q16" s="51">
        <v>65</v>
      </c>
      <c r="R16" s="51">
        <v>65</v>
      </c>
      <c r="S16" s="5"/>
      <c r="T16" s="104"/>
    </row>
    <row r="17" spans="2:20" ht="12.75">
      <c r="B17" s="27" t="s">
        <v>425</v>
      </c>
      <c r="C17" s="4" t="s">
        <v>34</v>
      </c>
      <c r="D17" s="5" t="s">
        <v>37</v>
      </c>
      <c r="E17" s="5" t="s">
        <v>100</v>
      </c>
      <c r="F17" s="5" t="s">
        <v>194</v>
      </c>
      <c r="G17" s="5" t="s">
        <v>30</v>
      </c>
      <c r="H17" s="5">
        <v>1</v>
      </c>
      <c r="I17" s="5">
        <v>1</v>
      </c>
      <c r="J17" s="5">
        <v>1240</v>
      </c>
      <c r="K17" s="17">
        <v>1</v>
      </c>
      <c r="L17" s="6" t="s">
        <v>224</v>
      </c>
      <c r="M17" s="53">
        <v>2</v>
      </c>
      <c r="N17" s="53">
        <v>0</v>
      </c>
      <c r="O17" s="53">
        <v>0</v>
      </c>
      <c r="P17" s="51">
        <v>0</v>
      </c>
      <c r="Q17" s="51">
        <v>0</v>
      </c>
      <c r="R17" s="51">
        <v>0</v>
      </c>
      <c r="S17" s="5"/>
      <c r="T17" s="104"/>
    </row>
    <row r="18" spans="2:20" ht="12.75">
      <c r="B18" s="28" t="s">
        <v>301</v>
      </c>
      <c r="C18" s="4" t="s">
        <v>34</v>
      </c>
      <c r="D18" s="5" t="s">
        <v>37</v>
      </c>
      <c r="E18" s="5" t="s">
        <v>270</v>
      </c>
      <c r="F18" s="16" t="s">
        <v>193</v>
      </c>
      <c r="G18" s="5" t="s">
        <v>271</v>
      </c>
      <c r="H18" s="5">
        <v>1</v>
      </c>
      <c r="I18" s="5">
        <v>1</v>
      </c>
      <c r="J18" s="5">
        <v>1240</v>
      </c>
      <c r="K18" s="17"/>
      <c r="L18" s="6" t="s">
        <v>302</v>
      </c>
      <c r="M18" s="53"/>
      <c r="N18" s="53"/>
      <c r="O18" s="53"/>
      <c r="P18" s="51"/>
      <c r="Q18" s="51"/>
      <c r="R18" s="51"/>
      <c r="S18" s="5"/>
      <c r="T18" s="104"/>
    </row>
    <row r="19" spans="2:20" ht="12.75">
      <c r="B19" s="27" t="s">
        <v>426</v>
      </c>
      <c r="C19" s="4" t="s">
        <v>34</v>
      </c>
      <c r="D19" s="5" t="s">
        <v>38</v>
      </c>
      <c r="E19" s="5">
        <v>34</v>
      </c>
      <c r="F19" s="5" t="s">
        <v>312</v>
      </c>
      <c r="G19" s="5" t="s">
        <v>271</v>
      </c>
      <c r="H19" s="5">
        <v>1</v>
      </c>
      <c r="I19" s="5">
        <v>1</v>
      </c>
      <c r="J19" s="5">
        <v>1028</v>
      </c>
      <c r="K19" s="17"/>
      <c r="L19" s="6" t="s">
        <v>230</v>
      </c>
      <c r="M19" s="53">
        <v>0</v>
      </c>
      <c r="N19" s="53">
        <v>0</v>
      </c>
      <c r="O19" s="53">
        <v>0</v>
      </c>
      <c r="P19" s="51">
        <v>0</v>
      </c>
      <c r="Q19" s="51">
        <v>0</v>
      </c>
      <c r="R19" s="51">
        <v>0</v>
      </c>
      <c r="S19" s="5"/>
      <c r="T19" s="104"/>
    </row>
    <row r="20" spans="2:20" ht="12.75">
      <c r="B20" s="27" t="s">
        <v>427</v>
      </c>
      <c r="C20" s="4" t="s">
        <v>34</v>
      </c>
      <c r="D20" s="5" t="s">
        <v>38</v>
      </c>
      <c r="E20" s="5">
        <v>47</v>
      </c>
      <c r="F20" s="5" t="s">
        <v>142</v>
      </c>
      <c r="G20" s="5" t="s">
        <v>271</v>
      </c>
      <c r="H20" s="5">
        <v>1</v>
      </c>
      <c r="I20" s="5">
        <v>1</v>
      </c>
      <c r="J20" s="5">
        <v>1028</v>
      </c>
      <c r="K20" s="17"/>
      <c r="L20" s="6" t="s">
        <v>230</v>
      </c>
      <c r="M20" s="53">
        <v>10</v>
      </c>
      <c r="N20" s="53">
        <v>0</v>
      </c>
      <c r="O20" s="53">
        <v>0</v>
      </c>
      <c r="P20" s="51">
        <v>0</v>
      </c>
      <c r="Q20" s="51">
        <v>0</v>
      </c>
      <c r="R20" s="51">
        <v>0</v>
      </c>
      <c r="S20" s="5"/>
      <c r="T20" s="104"/>
    </row>
    <row r="21" spans="2:20" ht="12.75">
      <c r="B21" s="27" t="s">
        <v>428</v>
      </c>
      <c r="C21" s="4" t="s">
        <v>34</v>
      </c>
      <c r="D21" s="5" t="s">
        <v>38</v>
      </c>
      <c r="E21" s="5" t="s">
        <v>55</v>
      </c>
      <c r="F21" s="5" t="s">
        <v>147</v>
      </c>
      <c r="G21" s="5" t="s">
        <v>14</v>
      </c>
      <c r="H21" s="5">
        <v>1</v>
      </c>
      <c r="I21" s="5">
        <v>1</v>
      </c>
      <c r="J21" s="5">
        <v>1028</v>
      </c>
      <c r="K21" s="17"/>
      <c r="L21" s="6" t="s">
        <v>230</v>
      </c>
      <c r="M21" s="53">
        <v>0</v>
      </c>
      <c r="N21" s="53">
        <v>0</v>
      </c>
      <c r="O21" s="53">
        <v>110</v>
      </c>
      <c r="P21" s="51">
        <v>0</v>
      </c>
      <c r="Q21" s="51">
        <v>110</v>
      </c>
      <c r="R21" s="51">
        <v>110</v>
      </c>
      <c r="S21" s="5"/>
      <c r="T21" s="104"/>
    </row>
    <row r="22" spans="2:20" ht="12.75">
      <c r="B22" s="27" t="s">
        <v>429</v>
      </c>
      <c r="C22" s="4" t="s">
        <v>34</v>
      </c>
      <c r="D22" s="5" t="s">
        <v>38</v>
      </c>
      <c r="E22" s="5" t="s">
        <v>70</v>
      </c>
      <c r="F22" s="5" t="s">
        <v>175</v>
      </c>
      <c r="G22" s="5" t="s">
        <v>30</v>
      </c>
      <c r="H22" s="5">
        <v>1</v>
      </c>
      <c r="I22" s="5">
        <v>1</v>
      </c>
      <c r="J22" s="5">
        <v>1028</v>
      </c>
      <c r="K22" s="17">
        <v>1</v>
      </c>
      <c r="L22" s="6" t="s">
        <v>225</v>
      </c>
      <c r="M22" s="53">
        <v>0</v>
      </c>
      <c r="N22" s="53">
        <v>0</v>
      </c>
      <c r="O22" s="53">
        <v>250</v>
      </c>
      <c r="P22" s="51">
        <v>0</v>
      </c>
      <c r="Q22" s="51">
        <v>250</v>
      </c>
      <c r="R22" s="51">
        <v>250</v>
      </c>
      <c r="S22" s="5"/>
      <c r="T22" s="104"/>
    </row>
    <row r="23" spans="2:20" ht="38.25">
      <c r="B23" s="27" t="s">
        <v>430</v>
      </c>
      <c r="C23" s="4" t="s">
        <v>34</v>
      </c>
      <c r="D23" s="5" t="s">
        <v>38</v>
      </c>
      <c r="E23" s="115" t="s">
        <v>83</v>
      </c>
      <c r="F23" s="115" t="s">
        <v>175</v>
      </c>
      <c r="G23" s="115" t="s">
        <v>42</v>
      </c>
      <c r="H23" s="115">
        <v>1</v>
      </c>
      <c r="I23" s="115">
        <v>1</v>
      </c>
      <c r="J23" s="115">
        <v>1028</v>
      </c>
      <c r="K23" s="124"/>
      <c r="L23" s="121" t="s">
        <v>224</v>
      </c>
      <c r="M23" s="118">
        <v>3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5" t="s">
        <v>470</v>
      </c>
      <c r="T23" s="106" t="s">
        <v>492</v>
      </c>
    </row>
    <row r="24" spans="2:20" ht="18" customHeight="1">
      <c r="B24" s="29" t="s">
        <v>431</v>
      </c>
      <c r="C24" s="4" t="s">
        <v>34</v>
      </c>
      <c r="D24" s="5" t="s">
        <v>38</v>
      </c>
      <c r="E24" s="5">
        <v>636</v>
      </c>
      <c r="F24" s="5" t="s">
        <v>142</v>
      </c>
      <c r="G24" s="5">
        <v>4</v>
      </c>
      <c r="H24" s="5">
        <v>1</v>
      </c>
      <c r="I24" s="5">
        <v>1</v>
      </c>
      <c r="J24" s="5">
        <v>1028</v>
      </c>
      <c r="K24" s="17"/>
      <c r="L24" s="6" t="s">
        <v>230</v>
      </c>
      <c r="M24" s="53">
        <v>0</v>
      </c>
      <c r="N24" s="53">
        <v>258</v>
      </c>
      <c r="O24" s="53">
        <v>258</v>
      </c>
      <c r="P24" s="51">
        <v>258</v>
      </c>
      <c r="Q24" s="51">
        <v>258</v>
      </c>
      <c r="R24" s="51">
        <v>258</v>
      </c>
      <c r="S24" s="5"/>
      <c r="T24" s="104"/>
    </row>
    <row r="25" spans="2:20" ht="13.7" customHeight="1">
      <c r="B25" s="27" t="s">
        <v>432</v>
      </c>
      <c r="C25" s="4" t="s">
        <v>34</v>
      </c>
      <c r="D25" s="5" t="s">
        <v>38</v>
      </c>
      <c r="E25" s="5" t="s">
        <v>84</v>
      </c>
      <c r="F25" s="5" t="s">
        <v>142</v>
      </c>
      <c r="G25" s="5" t="s">
        <v>42</v>
      </c>
      <c r="H25" s="5">
        <v>1</v>
      </c>
      <c r="I25" s="5">
        <v>1</v>
      </c>
      <c r="J25" s="5">
        <v>1028</v>
      </c>
      <c r="K25" s="17"/>
      <c r="L25" s="6" t="s">
        <v>230</v>
      </c>
      <c r="M25" s="53">
        <v>0</v>
      </c>
      <c r="N25" s="53">
        <v>0</v>
      </c>
      <c r="O25" s="53">
        <v>0</v>
      </c>
      <c r="P25" s="51">
        <v>0</v>
      </c>
      <c r="Q25" s="51">
        <v>0</v>
      </c>
      <c r="R25" s="51">
        <v>0</v>
      </c>
      <c r="S25" s="5"/>
      <c r="T25" s="104"/>
    </row>
    <row r="26" spans="2:20" ht="12.75">
      <c r="B26" s="27" t="s">
        <v>434</v>
      </c>
      <c r="C26" s="4" t="s">
        <v>34</v>
      </c>
      <c r="D26" s="5" t="s">
        <v>36</v>
      </c>
      <c r="E26" s="5" t="s">
        <v>49</v>
      </c>
      <c r="F26" s="5" t="s">
        <v>163</v>
      </c>
      <c r="G26" s="5" t="s">
        <v>30</v>
      </c>
      <c r="H26" s="5">
        <v>1</v>
      </c>
      <c r="I26" s="5">
        <v>1</v>
      </c>
      <c r="J26" s="5">
        <v>954</v>
      </c>
      <c r="K26" s="17">
        <v>1</v>
      </c>
      <c r="L26" s="6" t="s">
        <v>225</v>
      </c>
      <c r="M26" s="53">
        <v>0</v>
      </c>
      <c r="N26" s="53">
        <v>54</v>
      </c>
      <c r="O26" s="53">
        <v>452</v>
      </c>
      <c r="P26" s="51">
        <v>452</v>
      </c>
      <c r="Q26" s="51">
        <v>452</v>
      </c>
      <c r="R26" s="51">
        <v>452</v>
      </c>
      <c r="S26" s="5"/>
      <c r="T26" s="104"/>
    </row>
    <row r="27" spans="2:20" ht="12.75">
      <c r="B27" s="27" t="s">
        <v>436</v>
      </c>
      <c r="C27" s="4" t="s">
        <v>34</v>
      </c>
      <c r="D27" s="5" t="s">
        <v>36</v>
      </c>
      <c r="E27" s="5" t="s">
        <v>103</v>
      </c>
      <c r="F27" s="5" t="s">
        <v>152</v>
      </c>
      <c r="G27" s="5" t="s">
        <v>18</v>
      </c>
      <c r="H27" s="5">
        <v>1</v>
      </c>
      <c r="I27" s="5">
        <v>1</v>
      </c>
      <c r="J27" s="5">
        <v>954</v>
      </c>
      <c r="K27" s="17">
        <v>2</v>
      </c>
      <c r="L27" s="6" t="s">
        <v>224</v>
      </c>
      <c r="M27" s="53">
        <v>0</v>
      </c>
      <c r="N27" s="53">
        <v>0</v>
      </c>
      <c r="O27" s="53">
        <v>0</v>
      </c>
      <c r="P27" s="51">
        <v>0</v>
      </c>
      <c r="Q27" s="51">
        <v>0</v>
      </c>
      <c r="R27" s="51">
        <v>0</v>
      </c>
      <c r="S27" s="5"/>
      <c r="T27" s="104"/>
    </row>
    <row r="28" spans="2:20" ht="12.75">
      <c r="B28" s="28" t="s">
        <v>310</v>
      </c>
      <c r="C28" s="4" t="s">
        <v>34</v>
      </c>
      <c r="D28" s="5" t="s">
        <v>36</v>
      </c>
      <c r="E28" s="5" t="s">
        <v>270</v>
      </c>
      <c r="F28" s="16" t="s">
        <v>152</v>
      </c>
      <c r="G28" s="5" t="s">
        <v>271</v>
      </c>
      <c r="H28" s="5">
        <v>1</v>
      </c>
      <c r="I28" s="5">
        <v>1</v>
      </c>
      <c r="J28" s="5">
        <v>954</v>
      </c>
      <c r="K28" s="17"/>
      <c r="L28" s="6" t="s">
        <v>311</v>
      </c>
      <c r="M28" s="53"/>
      <c r="N28" s="53"/>
      <c r="O28" s="55"/>
      <c r="P28" s="51"/>
      <c r="Q28" s="51"/>
      <c r="R28" s="51"/>
      <c r="S28" s="5"/>
      <c r="T28" s="104"/>
    </row>
    <row r="29" spans="2:20" ht="12.75">
      <c r="B29" s="27" t="s">
        <v>437</v>
      </c>
      <c r="C29" s="4" t="s">
        <v>34</v>
      </c>
      <c r="D29" s="5" t="s">
        <v>36</v>
      </c>
      <c r="E29" s="5" t="s">
        <v>104</v>
      </c>
      <c r="F29" s="5" t="s">
        <v>196</v>
      </c>
      <c r="G29" s="5" t="s">
        <v>13</v>
      </c>
      <c r="H29" s="5">
        <v>1</v>
      </c>
      <c r="I29" s="5">
        <v>1</v>
      </c>
      <c r="J29" s="5">
        <v>954</v>
      </c>
      <c r="K29" s="17">
        <v>1</v>
      </c>
      <c r="L29" s="6" t="s">
        <v>224</v>
      </c>
      <c r="M29" s="53">
        <v>10</v>
      </c>
      <c r="N29" s="53">
        <v>0</v>
      </c>
      <c r="O29" s="53">
        <v>0</v>
      </c>
      <c r="P29" s="51">
        <v>0</v>
      </c>
      <c r="Q29" s="51">
        <v>0</v>
      </c>
      <c r="R29" s="51">
        <v>0</v>
      </c>
      <c r="S29" s="5"/>
      <c r="T29" s="104"/>
    </row>
    <row r="30" spans="2:20" ht="12.75">
      <c r="B30" s="27" t="s">
        <v>438</v>
      </c>
      <c r="C30" s="4" t="s">
        <v>34</v>
      </c>
      <c r="D30" s="5" t="s">
        <v>36</v>
      </c>
      <c r="E30" s="5" t="s">
        <v>108</v>
      </c>
      <c r="F30" s="5" t="s">
        <v>170</v>
      </c>
      <c r="G30" s="5" t="s">
        <v>30</v>
      </c>
      <c r="H30" s="5">
        <v>1</v>
      </c>
      <c r="I30" s="5">
        <v>1</v>
      </c>
      <c r="J30" s="5">
        <v>954</v>
      </c>
      <c r="K30" s="17">
        <v>1</v>
      </c>
      <c r="L30" s="6" t="s">
        <v>225</v>
      </c>
      <c r="M30" s="53">
        <v>4</v>
      </c>
      <c r="N30" s="53">
        <v>0</v>
      </c>
      <c r="O30" s="53">
        <v>0</v>
      </c>
      <c r="P30" s="51">
        <v>0</v>
      </c>
      <c r="Q30" s="51">
        <v>0</v>
      </c>
      <c r="R30" s="51">
        <v>0</v>
      </c>
      <c r="S30" s="5"/>
      <c r="T30" s="104"/>
    </row>
    <row r="31" spans="2:20" ht="12.75">
      <c r="B31" s="27" t="s">
        <v>439</v>
      </c>
      <c r="C31" s="4" t="s">
        <v>34</v>
      </c>
      <c r="D31" s="5" t="s">
        <v>36</v>
      </c>
      <c r="E31" s="5" t="s">
        <v>110</v>
      </c>
      <c r="F31" s="5" t="s">
        <v>197</v>
      </c>
      <c r="G31" s="5" t="s">
        <v>213</v>
      </c>
      <c r="H31" s="5">
        <v>1</v>
      </c>
      <c r="I31" s="5">
        <v>1</v>
      </c>
      <c r="J31" s="5">
        <v>954</v>
      </c>
      <c r="K31" s="17">
        <v>1</v>
      </c>
      <c r="L31" s="6" t="s">
        <v>231</v>
      </c>
      <c r="M31" s="53">
        <v>0</v>
      </c>
      <c r="N31" s="53">
        <v>0</v>
      </c>
      <c r="O31" s="53">
        <v>0</v>
      </c>
      <c r="P31" s="51">
        <v>0</v>
      </c>
      <c r="Q31" s="51">
        <v>0</v>
      </c>
      <c r="R31" s="51">
        <v>0</v>
      </c>
      <c r="S31" s="5"/>
      <c r="T31" s="104"/>
    </row>
    <row r="32" spans="2:20" ht="12.75">
      <c r="B32" s="27" t="s">
        <v>440</v>
      </c>
      <c r="C32" s="4" t="s">
        <v>34</v>
      </c>
      <c r="D32" s="5" t="s">
        <v>36</v>
      </c>
      <c r="E32" s="5" t="s">
        <v>113</v>
      </c>
      <c r="F32" s="5" t="s">
        <v>200</v>
      </c>
      <c r="G32" s="5" t="s">
        <v>10</v>
      </c>
      <c r="H32" s="5">
        <v>1</v>
      </c>
      <c r="I32" s="5">
        <v>1</v>
      </c>
      <c r="J32" s="5">
        <v>954</v>
      </c>
      <c r="K32" s="17"/>
      <c r="L32" s="6" t="s">
        <v>224</v>
      </c>
      <c r="M32" s="53">
        <v>1</v>
      </c>
      <c r="N32" s="53">
        <v>0</v>
      </c>
      <c r="O32" s="53">
        <v>121</v>
      </c>
      <c r="P32" s="51">
        <v>0</v>
      </c>
      <c r="Q32" s="51">
        <v>121</v>
      </c>
      <c r="R32" s="51">
        <v>121</v>
      </c>
      <c r="S32" s="5"/>
      <c r="T32" s="104"/>
    </row>
    <row r="33" spans="2:20" ht="12.75">
      <c r="B33" s="27" t="s">
        <v>441</v>
      </c>
      <c r="C33" s="4" t="s">
        <v>34</v>
      </c>
      <c r="D33" s="5" t="s">
        <v>36</v>
      </c>
      <c r="E33" s="5" t="s">
        <v>115</v>
      </c>
      <c r="F33" s="5" t="s">
        <v>163</v>
      </c>
      <c r="G33" s="5" t="s">
        <v>10</v>
      </c>
      <c r="H33" s="5">
        <v>1</v>
      </c>
      <c r="I33" s="5">
        <v>1</v>
      </c>
      <c r="J33" s="5">
        <v>954</v>
      </c>
      <c r="K33" s="17"/>
      <c r="L33" s="6" t="s">
        <v>224</v>
      </c>
      <c r="M33" s="53">
        <v>4</v>
      </c>
      <c r="N33" s="53">
        <v>0</v>
      </c>
      <c r="O33" s="53">
        <v>0</v>
      </c>
      <c r="P33" s="51">
        <v>0</v>
      </c>
      <c r="Q33" s="51">
        <v>0</v>
      </c>
      <c r="R33" s="51">
        <v>0</v>
      </c>
      <c r="S33" s="5"/>
      <c r="T33" s="104"/>
    </row>
    <row r="34" spans="2:20" ht="12.75">
      <c r="B34" s="27" t="s">
        <v>442</v>
      </c>
      <c r="C34" s="4" t="s">
        <v>34</v>
      </c>
      <c r="D34" s="5" t="s">
        <v>36</v>
      </c>
      <c r="E34" s="5" t="s">
        <v>116</v>
      </c>
      <c r="F34" s="5" t="s">
        <v>152</v>
      </c>
      <c r="G34" s="5" t="s">
        <v>30</v>
      </c>
      <c r="H34" s="5">
        <v>1</v>
      </c>
      <c r="I34" s="5">
        <v>1</v>
      </c>
      <c r="J34" s="5">
        <v>954</v>
      </c>
      <c r="K34" s="17"/>
      <c r="L34" s="6" t="s">
        <v>225</v>
      </c>
      <c r="M34" s="53">
        <v>0</v>
      </c>
      <c r="N34" s="53">
        <v>0</v>
      </c>
      <c r="O34" s="53">
        <v>0</v>
      </c>
      <c r="P34" s="51">
        <v>0</v>
      </c>
      <c r="Q34" s="51">
        <v>0</v>
      </c>
      <c r="R34" s="51">
        <v>0</v>
      </c>
      <c r="S34" s="5"/>
      <c r="T34" s="104"/>
    </row>
    <row r="35" spans="2:20" ht="12.75">
      <c r="B35" s="27" t="s">
        <v>443</v>
      </c>
      <c r="C35" s="4" t="s">
        <v>34</v>
      </c>
      <c r="D35" s="5" t="s">
        <v>36</v>
      </c>
      <c r="E35" s="5" t="s">
        <v>117</v>
      </c>
      <c r="F35" s="5" t="s">
        <v>163</v>
      </c>
      <c r="G35" s="5" t="s">
        <v>18</v>
      </c>
      <c r="H35" s="5">
        <v>1</v>
      </c>
      <c r="I35" s="5">
        <v>1</v>
      </c>
      <c r="J35" s="5">
        <v>954</v>
      </c>
      <c r="K35" s="17"/>
      <c r="L35" s="6" t="s">
        <v>227</v>
      </c>
      <c r="M35" s="53">
        <v>2</v>
      </c>
      <c r="N35" s="53">
        <v>0</v>
      </c>
      <c r="O35" s="53">
        <v>0</v>
      </c>
      <c r="P35" s="51">
        <v>0</v>
      </c>
      <c r="Q35" s="51">
        <v>0</v>
      </c>
      <c r="R35" s="51">
        <v>0</v>
      </c>
      <c r="S35" s="5"/>
      <c r="T35" s="104"/>
    </row>
    <row r="36" spans="2:20" ht="12.75">
      <c r="B36" s="27" t="s">
        <v>444</v>
      </c>
      <c r="C36" s="4" t="s">
        <v>34</v>
      </c>
      <c r="D36" s="5" t="s">
        <v>36</v>
      </c>
      <c r="E36" s="5" t="s">
        <v>270</v>
      </c>
      <c r="F36" s="16" t="s">
        <v>152</v>
      </c>
      <c r="G36" s="5"/>
      <c r="H36" s="5">
        <v>1</v>
      </c>
      <c r="I36" s="5">
        <v>1</v>
      </c>
      <c r="J36" s="5">
        <v>954</v>
      </c>
      <c r="K36" s="17"/>
      <c r="L36" s="6" t="s">
        <v>227</v>
      </c>
      <c r="M36" s="53"/>
      <c r="N36" s="53"/>
      <c r="O36" s="53"/>
      <c r="P36" s="51"/>
      <c r="Q36" s="51"/>
      <c r="R36" s="51"/>
      <c r="S36" s="5"/>
      <c r="T36" s="104"/>
    </row>
    <row r="37" spans="2:20" ht="12.75">
      <c r="B37" s="27" t="s">
        <v>445</v>
      </c>
      <c r="C37" s="4" t="s">
        <v>34</v>
      </c>
      <c r="D37" s="5" t="s">
        <v>39</v>
      </c>
      <c r="E37" s="5" t="s">
        <v>56</v>
      </c>
      <c r="F37" s="5" t="s">
        <v>156</v>
      </c>
      <c r="G37" s="5" t="s">
        <v>30</v>
      </c>
      <c r="H37" s="5">
        <v>1</v>
      </c>
      <c r="I37" s="5">
        <v>1</v>
      </c>
      <c r="J37" s="5">
        <v>218</v>
      </c>
      <c r="K37" s="17">
        <v>1</v>
      </c>
      <c r="L37" s="6" t="s">
        <v>224</v>
      </c>
      <c r="M37" s="53">
        <v>1</v>
      </c>
      <c r="N37" s="53">
        <v>0</v>
      </c>
      <c r="O37" s="53">
        <v>0</v>
      </c>
      <c r="P37" s="51">
        <v>0</v>
      </c>
      <c r="Q37" s="51">
        <v>0</v>
      </c>
      <c r="R37" s="51">
        <v>0</v>
      </c>
      <c r="S37" s="5"/>
      <c r="T37" s="104"/>
    </row>
    <row r="38" spans="2:20" ht="12.75">
      <c r="B38" s="27" t="s">
        <v>447</v>
      </c>
      <c r="C38" s="4" t="s">
        <v>34</v>
      </c>
      <c r="D38" s="5" t="s">
        <v>41</v>
      </c>
      <c r="E38" s="5" t="s">
        <v>47</v>
      </c>
      <c r="F38" s="5" t="s">
        <v>162</v>
      </c>
      <c r="G38" s="5" t="s">
        <v>212</v>
      </c>
      <c r="H38" s="5">
        <v>1</v>
      </c>
      <c r="I38" s="5">
        <v>1</v>
      </c>
      <c r="J38" s="5">
        <v>384</v>
      </c>
      <c r="K38" s="17">
        <v>1</v>
      </c>
      <c r="L38" s="6" t="s">
        <v>225</v>
      </c>
      <c r="M38" s="53">
        <v>0</v>
      </c>
      <c r="N38" s="53">
        <v>0</v>
      </c>
      <c r="O38" s="53">
        <v>62</v>
      </c>
      <c r="P38" s="50">
        <v>0</v>
      </c>
      <c r="Q38" s="50">
        <v>62</v>
      </c>
      <c r="R38" s="50">
        <v>62</v>
      </c>
      <c r="S38" s="5"/>
      <c r="T38" s="104"/>
    </row>
    <row r="39" spans="2:20" ht="13.7" customHeight="1">
      <c r="B39" s="27" t="s">
        <v>269</v>
      </c>
      <c r="C39" s="4" t="s">
        <v>34</v>
      </c>
      <c r="D39" s="5" t="s">
        <v>41</v>
      </c>
      <c r="E39" s="5" t="s">
        <v>270</v>
      </c>
      <c r="F39" s="5" t="s">
        <v>162</v>
      </c>
      <c r="G39" s="5" t="s">
        <v>271</v>
      </c>
      <c r="H39" s="5">
        <v>1</v>
      </c>
      <c r="I39" s="5">
        <v>1</v>
      </c>
      <c r="J39" s="5">
        <v>384</v>
      </c>
      <c r="K39" s="17"/>
      <c r="L39" s="11" t="s">
        <v>272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"/>
      <c r="T39" s="104"/>
    </row>
    <row r="40" spans="2:20" ht="12.75">
      <c r="B40" s="27" t="s">
        <v>334</v>
      </c>
      <c r="C40" s="4" t="s">
        <v>34</v>
      </c>
      <c r="D40" s="5" t="s">
        <v>35</v>
      </c>
      <c r="E40" s="5" t="s">
        <v>50</v>
      </c>
      <c r="F40" s="5" t="s">
        <v>164</v>
      </c>
      <c r="G40" s="5" t="s">
        <v>30</v>
      </c>
      <c r="H40" s="5">
        <v>1</v>
      </c>
      <c r="I40" s="5">
        <v>1</v>
      </c>
      <c r="J40" s="5">
        <v>2787</v>
      </c>
      <c r="K40" s="17">
        <v>2</v>
      </c>
      <c r="L40" s="6" t="s">
        <v>224</v>
      </c>
      <c r="M40" s="53">
        <v>11</v>
      </c>
      <c r="N40" s="53">
        <v>15</v>
      </c>
      <c r="O40" s="55">
        <v>452</v>
      </c>
      <c r="P40" s="53">
        <v>320</v>
      </c>
      <c r="Q40" s="53">
        <v>452</v>
      </c>
      <c r="R40" s="53">
        <v>452</v>
      </c>
      <c r="S40" s="5"/>
      <c r="T40" s="104"/>
    </row>
    <row r="41" spans="2:20" ht="12.75">
      <c r="B41" s="27" t="s">
        <v>448</v>
      </c>
      <c r="C41" s="4" t="s">
        <v>34</v>
      </c>
      <c r="D41" s="5" t="s">
        <v>35</v>
      </c>
      <c r="E41" s="5" t="s">
        <v>80</v>
      </c>
      <c r="F41" s="5" t="s">
        <v>181</v>
      </c>
      <c r="G41" s="5" t="s">
        <v>28</v>
      </c>
      <c r="H41" s="5">
        <v>1</v>
      </c>
      <c r="I41" s="5">
        <v>1</v>
      </c>
      <c r="J41" s="5">
        <v>2787</v>
      </c>
      <c r="K41" s="17">
        <v>1</v>
      </c>
      <c r="L41" s="6" t="s">
        <v>224</v>
      </c>
      <c r="M41" s="53">
        <v>0</v>
      </c>
      <c r="N41" s="53">
        <v>0</v>
      </c>
      <c r="O41" s="53">
        <v>0</v>
      </c>
      <c r="P41" s="53">
        <v>0</v>
      </c>
      <c r="Q41" s="53">
        <v>0</v>
      </c>
      <c r="R41" s="53">
        <v>0</v>
      </c>
      <c r="S41" s="5"/>
      <c r="T41" s="104"/>
    </row>
    <row r="42" spans="2:20" ht="12.75">
      <c r="B42" s="27" t="s">
        <v>449</v>
      </c>
      <c r="C42" s="4" t="s">
        <v>34</v>
      </c>
      <c r="D42" s="5" t="s">
        <v>35</v>
      </c>
      <c r="E42" s="5" t="s">
        <v>86</v>
      </c>
      <c r="F42" s="5" t="s">
        <v>183</v>
      </c>
      <c r="G42" s="5" t="s">
        <v>218</v>
      </c>
      <c r="H42" s="5">
        <v>1</v>
      </c>
      <c r="I42" s="5">
        <v>1</v>
      </c>
      <c r="J42" s="5">
        <v>2787</v>
      </c>
      <c r="K42" s="17">
        <v>1</v>
      </c>
      <c r="L42" s="6" t="s">
        <v>228</v>
      </c>
      <c r="M42" s="53">
        <v>15</v>
      </c>
      <c r="N42" s="53">
        <v>11</v>
      </c>
      <c r="O42" s="53">
        <v>42</v>
      </c>
      <c r="P42" s="53">
        <v>0</v>
      </c>
      <c r="Q42" s="53">
        <v>42</v>
      </c>
      <c r="R42" s="53">
        <v>42</v>
      </c>
      <c r="S42" s="5"/>
      <c r="T42" s="104"/>
    </row>
    <row r="43" spans="2:20" ht="12.75">
      <c r="B43" s="27" t="s">
        <v>450</v>
      </c>
      <c r="C43" s="4" t="s">
        <v>34</v>
      </c>
      <c r="D43" s="5" t="s">
        <v>35</v>
      </c>
      <c r="E43" s="5" t="s">
        <v>88</v>
      </c>
      <c r="F43" s="5" t="s">
        <v>151</v>
      </c>
      <c r="G43" s="5" t="s">
        <v>12</v>
      </c>
      <c r="H43" s="5">
        <v>1</v>
      </c>
      <c r="I43" s="5">
        <v>1</v>
      </c>
      <c r="J43" s="5">
        <v>2787</v>
      </c>
      <c r="K43" s="17">
        <v>1</v>
      </c>
      <c r="L43" s="6" t="s">
        <v>225</v>
      </c>
      <c r="M43" s="53">
        <v>6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"/>
      <c r="T43" s="104"/>
    </row>
    <row r="44" spans="2:20" ht="12.75">
      <c r="B44" s="27" t="s">
        <v>451</v>
      </c>
      <c r="C44" s="4" t="s">
        <v>34</v>
      </c>
      <c r="D44" s="5" t="s">
        <v>35</v>
      </c>
      <c r="E44" s="5" t="s">
        <v>91</v>
      </c>
      <c r="F44" s="5" t="s">
        <v>186</v>
      </c>
      <c r="G44" s="5" t="s">
        <v>9</v>
      </c>
      <c r="H44" s="5">
        <v>1</v>
      </c>
      <c r="I44" s="5">
        <v>1</v>
      </c>
      <c r="J44" s="5">
        <v>2787</v>
      </c>
      <c r="K44" s="17"/>
      <c r="L44" s="6" t="s">
        <v>225</v>
      </c>
      <c r="M44" s="53">
        <v>2</v>
      </c>
      <c r="N44" s="53">
        <v>0</v>
      </c>
      <c r="O44" s="55">
        <v>154</v>
      </c>
      <c r="P44" s="53">
        <v>0</v>
      </c>
      <c r="Q44" s="53">
        <v>154</v>
      </c>
      <c r="R44" s="53">
        <v>154</v>
      </c>
      <c r="S44" s="5"/>
      <c r="T44" s="104"/>
    </row>
    <row r="45" spans="2:20" ht="38.25">
      <c r="B45" s="27" t="s">
        <v>452</v>
      </c>
      <c r="C45" s="4" t="s">
        <v>34</v>
      </c>
      <c r="D45" s="5" t="s">
        <v>35</v>
      </c>
      <c r="E45" s="115" t="s">
        <v>105</v>
      </c>
      <c r="F45" s="115" t="s">
        <v>164</v>
      </c>
      <c r="G45" s="115" t="s">
        <v>30</v>
      </c>
      <c r="H45" s="115">
        <v>1</v>
      </c>
      <c r="I45" s="115">
        <v>1</v>
      </c>
      <c r="J45" s="115">
        <v>2787</v>
      </c>
      <c r="K45" s="124"/>
      <c r="L45" s="121" t="s">
        <v>317</v>
      </c>
      <c r="M45" s="118">
        <v>11</v>
      </c>
      <c r="N45" s="118">
        <v>6</v>
      </c>
      <c r="O45" s="118">
        <v>440</v>
      </c>
      <c r="P45" s="118">
        <v>0</v>
      </c>
      <c r="Q45" s="118">
        <v>440</v>
      </c>
      <c r="R45" s="118">
        <v>440</v>
      </c>
      <c r="S45" s="106" t="s">
        <v>470</v>
      </c>
      <c r="T45" s="106" t="s">
        <v>492</v>
      </c>
    </row>
    <row r="46" spans="2:20" ht="38.25">
      <c r="B46" s="46" t="s">
        <v>462</v>
      </c>
      <c r="C46" s="33" t="s">
        <v>34</v>
      </c>
      <c r="D46" s="34" t="s">
        <v>35</v>
      </c>
      <c r="E46" s="125">
        <v>951</v>
      </c>
      <c r="F46" s="125" t="s">
        <v>164</v>
      </c>
      <c r="G46" s="125">
        <v>1</v>
      </c>
      <c r="H46" s="125">
        <v>1</v>
      </c>
      <c r="I46" s="125">
        <v>1</v>
      </c>
      <c r="J46" s="125">
        <v>2787</v>
      </c>
      <c r="K46" s="126"/>
      <c r="L46" s="127" t="s">
        <v>318</v>
      </c>
      <c r="M46" s="118"/>
      <c r="N46" s="118"/>
      <c r="O46" s="118"/>
      <c r="P46" s="118"/>
      <c r="Q46" s="118"/>
      <c r="R46" s="118"/>
      <c r="S46" s="106" t="s">
        <v>470</v>
      </c>
      <c r="T46" s="106" t="s">
        <v>492</v>
      </c>
    </row>
    <row r="47" spans="2:20" ht="38.25">
      <c r="B47" s="27" t="s">
        <v>453</v>
      </c>
      <c r="C47" s="4" t="s">
        <v>34</v>
      </c>
      <c r="D47" s="5" t="s">
        <v>35</v>
      </c>
      <c r="E47" s="115" t="s">
        <v>107</v>
      </c>
      <c r="F47" s="115" t="s">
        <v>191</v>
      </c>
      <c r="G47" s="115" t="s">
        <v>215</v>
      </c>
      <c r="H47" s="115">
        <v>1</v>
      </c>
      <c r="I47" s="115">
        <v>1</v>
      </c>
      <c r="J47" s="115">
        <v>2787</v>
      </c>
      <c r="K47" s="124">
        <v>1</v>
      </c>
      <c r="L47" s="121" t="s">
        <v>225</v>
      </c>
      <c r="M47" s="118">
        <v>2</v>
      </c>
      <c r="N47" s="118">
        <v>7</v>
      </c>
      <c r="O47" s="118">
        <v>250</v>
      </c>
      <c r="P47" s="118">
        <v>0</v>
      </c>
      <c r="Q47" s="118">
        <v>250</v>
      </c>
      <c r="R47" s="118">
        <v>250</v>
      </c>
      <c r="S47" s="106" t="s">
        <v>470</v>
      </c>
      <c r="T47" s="106" t="s">
        <v>492</v>
      </c>
    </row>
    <row r="48" spans="2:20" ht="12.75">
      <c r="B48" s="27" t="s">
        <v>455</v>
      </c>
      <c r="C48" s="4" t="s">
        <v>34</v>
      </c>
      <c r="D48" s="5" t="s">
        <v>35</v>
      </c>
      <c r="E48" s="5" t="s">
        <v>120</v>
      </c>
      <c r="F48" s="5" t="s">
        <v>203</v>
      </c>
      <c r="G48" s="5" t="s">
        <v>30</v>
      </c>
      <c r="H48" s="5">
        <v>1</v>
      </c>
      <c r="I48" s="5">
        <v>1</v>
      </c>
      <c r="J48" s="5">
        <v>2787</v>
      </c>
      <c r="K48" s="17">
        <v>1</v>
      </c>
      <c r="L48" s="6" t="s">
        <v>225</v>
      </c>
      <c r="M48" s="53">
        <v>20</v>
      </c>
      <c r="N48" s="53">
        <v>5</v>
      </c>
      <c r="O48" s="53">
        <v>64</v>
      </c>
      <c r="P48" s="53">
        <v>0</v>
      </c>
      <c r="Q48" s="53">
        <v>64</v>
      </c>
      <c r="R48" s="53">
        <v>64</v>
      </c>
      <c r="S48" s="5"/>
      <c r="T48" s="104"/>
    </row>
    <row r="49" spans="2:20" ht="12.75">
      <c r="B49" s="27" t="s">
        <v>456</v>
      </c>
      <c r="C49" s="4" t="s">
        <v>34</v>
      </c>
      <c r="D49" s="5" t="s">
        <v>35</v>
      </c>
      <c r="E49" s="5" t="s">
        <v>121</v>
      </c>
      <c r="F49" s="5" t="s">
        <v>204</v>
      </c>
      <c r="G49" s="5" t="s">
        <v>30</v>
      </c>
      <c r="H49" s="5">
        <v>1</v>
      </c>
      <c r="I49" s="5">
        <v>1</v>
      </c>
      <c r="J49" s="5">
        <v>2787</v>
      </c>
      <c r="K49" s="17"/>
      <c r="L49" s="6" t="s">
        <v>224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"/>
      <c r="T49" s="104"/>
    </row>
    <row r="50" spans="2:20" ht="12.75">
      <c r="B50" s="27" t="s">
        <v>457</v>
      </c>
      <c r="C50" s="4" t="s">
        <v>34</v>
      </c>
      <c r="D50" s="5" t="s">
        <v>35</v>
      </c>
      <c r="E50" s="5" t="s">
        <v>125</v>
      </c>
      <c r="F50" s="5" t="s">
        <v>151</v>
      </c>
      <c r="G50" s="5" t="s">
        <v>30</v>
      </c>
      <c r="H50" s="5">
        <v>1</v>
      </c>
      <c r="I50" s="5">
        <v>1</v>
      </c>
      <c r="J50" s="5">
        <v>2787</v>
      </c>
      <c r="K50" s="17">
        <v>1</v>
      </c>
      <c r="L50" s="6" t="s">
        <v>224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"/>
      <c r="T50" s="104"/>
    </row>
    <row r="51" spans="2:20" ht="12.75">
      <c r="B51" s="27" t="s">
        <v>458</v>
      </c>
      <c r="C51" s="4" t="s">
        <v>34</v>
      </c>
      <c r="D51" s="5" t="s">
        <v>35</v>
      </c>
      <c r="E51" s="5" t="s">
        <v>128</v>
      </c>
      <c r="F51" s="5" t="s">
        <v>282</v>
      </c>
      <c r="G51" s="5" t="s">
        <v>209</v>
      </c>
      <c r="H51" s="5">
        <v>1</v>
      </c>
      <c r="I51" s="5">
        <v>1</v>
      </c>
      <c r="J51" s="5">
        <v>2787</v>
      </c>
      <c r="K51" s="17">
        <v>1</v>
      </c>
      <c r="L51" s="6" t="s">
        <v>224</v>
      </c>
      <c r="M51" s="53">
        <v>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"/>
      <c r="T51" s="104"/>
    </row>
    <row r="52" spans="2:20" ht="12.75">
      <c r="B52" s="27" t="s">
        <v>459</v>
      </c>
      <c r="C52" s="4" t="s">
        <v>34</v>
      </c>
      <c r="D52" s="5" t="s">
        <v>35</v>
      </c>
      <c r="E52" s="5" t="s">
        <v>130</v>
      </c>
      <c r="F52" s="16" t="s">
        <v>207</v>
      </c>
      <c r="G52" s="5" t="s">
        <v>42</v>
      </c>
      <c r="H52" s="5">
        <v>1</v>
      </c>
      <c r="I52" s="5">
        <v>1</v>
      </c>
      <c r="J52" s="5">
        <v>2787</v>
      </c>
      <c r="K52" s="17">
        <v>1</v>
      </c>
      <c r="L52" s="6" t="s">
        <v>267</v>
      </c>
      <c r="M52" s="53">
        <v>11</v>
      </c>
      <c r="N52" s="53">
        <v>0</v>
      </c>
      <c r="O52" s="53">
        <v>32</v>
      </c>
      <c r="P52" s="53">
        <v>0</v>
      </c>
      <c r="Q52" s="53">
        <v>32</v>
      </c>
      <c r="R52" s="53">
        <v>32</v>
      </c>
      <c r="S52" s="5"/>
      <c r="T52" s="104"/>
    </row>
    <row r="53" spans="2:20" ht="12.75">
      <c r="B53" s="27" t="s">
        <v>460</v>
      </c>
      <c r="C53" s="4" t="s">
        <v>34</v>
      </c>
      <c r="D53" s="5" t="s">
        <v>35</v>
      </c>
      <c r="E53" s="5" t="s">
        <v>131</v>
      </c>
      <c r="F53" s="5" t="s">
        <v>161</v>
      </c>
      <c r="G53" s="5" t="s">
        <v>14</v>
      </c>
      <c r="H53" s="5">
        <v>1</v>
      </c>
      <c r="I53" s="5">
        <v>1</v>
      </c>
      <c r="J53" s="5">
        <v>2787</v>
      </c>
      <c r="K53" s="17">
        <v>1</v>
      </c>
      <c r="L53" s="6" t="s">
        <v>224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53">
        <v>0</v>
      </c>
      <c r="S53" s="5"/>
      <c r="T53" s="104"/>
    </row>
    <row r="54" spans="2:20" ht="13.5" thickBot="1">
      <c r="B54" s="30" t="s">
        <v>461</v>
      </c>
      <c r="C54" s="8" t="s">
        <v>34</v>
      </c>
      <c r="D54" s="9" t="s">
        <v>35</v>
      </c>
      <c r="E54" s="9" t="s">
        <v>133</v>
      </c>
      <c r="F54" s="9" t="s">
        <v>208</v>
      </c>
      <c r="G54" s="9" t="s">
        <v>10</v>
      </c>
      <c r="H54" s="9">
        <v>1</v>
      </c>
      <c r="I54" s="9">
        <v>1</v>
      </c>
      <c r="J54" s="9">
        <v>2787</v>
      </c>
      <c r="K54" s="23">
        <v>1</v>
      </c>
      <c r="L54" s="10" t="s">
        <v>224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"/>
      <c r="T54" s="104"/>
    </row>
    <row r="55" spans="2:19" ht="12.75">
      <c r="B55" s="99"/>
      <c r="C55" s="99"/>
      <c r="D55" s="99"/>
      <c r="E55" s="99"/>
      <c r="F55" s="99"/>
      <c r="G55" s="99"/>
      <c r="H55" s="99"/>
      <c r="I55" s="99"/>
      <c r="J55" s="99"/>
      <c r="K55" s="93"/>
      <c r="L55" s="99"/>
      <c r="M55" s="7"/>
      <c r="N55" s="7"/>
      <c r="O55" s="7"/>
      <c r="P55" s="7"/>
      <c r="Q55" s="7"/>
      <c r="R55" s="7"/>
      <c r="S55" s="99"/>
    </row>
    <row r="56" spans="9:18" ht="15.75">
      <c r="I56" s="156" t="s">
        <v>476</v>
      </c>
      <c r="J56" s="156"/>
      <c r="K56" s="156"/>
      <c r="M56" s="59">
        <f aca="true" t="shared" si="0" ref="M56:R56">SUM(M8:M54)</f>
        <v>188</v>
      </c>
      <c r="N56" s="59">
        <f t="shared" si="0"/>
        <v>359</v>
      </c>
      <c r="O56" s="59">
        <f t="shared" si="0"/>
        <v>3052</v>
      </c>
      <c r="P56" s="59">
        <f t="shared" si="0"/>
        <v>1090</v>
      </c>
      <c r="Q56" s="59">
        <f t="shared" si="0"/>
        <v>3042</v>
      </c>
      <c r="R56" s="59">
        <f t="shared" si="0"/>
        <v>3042</v>
      </c>
    </row>
  </sheetData>
  <autoFilter ref="B7:L54"/>
  <mergeCells count="4">
    <mergeCell ref="C1:K1"/>
    <mergeCell ref="C2:L2"/>
    <mergeCell ref="I56:K56"/>
    <mergeCell ref="S7:T7"/>
  </mergeCells>
  <printOptions/>
  <pageMargins left="0.1968503937007874" right="0.15748031496062992" top="0.6299212598425197" bottom="0.5511811023622047" header="0.2755905511811024" footer="0.2362204724409449"/>
  <pageSetup horizontalDpi="600" verticalDpi="600" orientation="landscape" paperSize="8" r:id="rId1"/>
  <headerFooter alignWithMargins="0">
    <oddHeader>&amp;C&amp;"Arial,Tučné"&amp;12Školská zařízení v majetku MČ Praha 5</oddHeader>
    <oddFooter>&amp;LS.Zemanova&amp;C&amp;P/&amp;N&amp;R&amp;D/&amp;T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6" sqref="G26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workbookViewId="0" topLeftCell="A1">
      <selection activeCell="F20" sqref="F20"/>
    </sheetView>
  </sheetViews>
  <sheetFormatPr defaultColWidth="9.140625" defaultRowHeight="12.75"/>
  <sheetData>
    <row r="1" spans="1:14" ht="16.5" thickBot="1">
      <c r="A1" s="108"/>
      <c r="B1" s="109"/>
      <c r="C1" s="109"/>
      <c r="D1" s="110"/>
      <c r="E1" s="110"/>
      <c r="F1" s="109"/>
      <c r="G1" s="111"/>
      <c r="H1" s="112"/>
      <c r="I1" s="112"/>
      <c r="J1" s="112"/>
      <c r="K1" s="112"/>
      <c r="L1" s="112"/>
      <c r="M1" s="113"/>
      <c r="N1" s="113"/>
    </row>
    <row r="2" spans="1:14" ht="63.75" thickBot="1">
      <c r="A2" s="1" t="s">
        <v>0</v>
      </c>
      <c r="B2" s="2" t="s">
        <v>1</v>
      </c>
      <c r="C2" s="2" t="s">
        <v>2</v>
      </c>
      <c r="D2" s="21" t="s">
        <v>3</v>
      </c>
      <c r="E2" s="21" t="s">
        <v>4</v>
      </c>
      <c r="F2" s="2" t="s">
        <v>5</v>
      </c>
      <c r="G2" s="48" t="s">
        <v>470</v>
      </c>
      <c r="H2" s="49" t="s">
        <v>469</v>
      </c>
      <c r="I2" s="49" t="s">
        <v>468</v>
      </c>
      <c r="J2" s="49" t="s">
        <v>466</v>
      </c>
      <c r="K2" s="49" t="s">
        <v>489</v>
      </c>
      <c r="L2" s="49" t="s">
        <v>467</v>
      </c>
      <c r="M2" s="106" t="s">
        <v>491</v>
      </c>
      <c r="N2" s="106" t="s">
        <v>491</v>
      </c>
    </row>
    <row r="3" spans="1:14" ht="38.25">
      <c r="A3" s="4"/>
      <c r="B3" s="5" t="s">
        <v>34</v>
      </c>
      <c r="C3" s="5" t="s">
        <v>35</v>
      </c>
      <c r="D3" s="14"/>
      <c r="E3" s="14" t="s">
        <v>168</v>
      </c>
      <c r="F3" s="14">
        <v>41</v>
      </c>
      <c r="G3" s="51"/>
      <c r="H3" s="51"/>
      <c r="I3" s="51"/>
      <c r="J3" s="51"/>
      <c r="K3" s="51"/>
      <c r="L3" s="51"/>
      <c r="M3" s="5" t="s">
        <v>470</v>
      </c>
      <c r="N3" s="54" t="s">
        <v>492</v>
      </c>
    </row>
    <row r="4" spans="1:14" ht="38.25">
      <c r="A4" s="104"/>
      <c r="B4" s="5" t="s">
        <v>34</v>
      </c>
      <c r="C4" s="5" t="s">
        <v>35</v>
      </c>
      <c r="D4" s="14"/>
      <c r="E4" s="14" t="s">
        <v>201</v>
      </c>
      <c r="F4" s="14">
        <v>15</v>
      </c>
      <c r="G4" s="51"/>
      <c r="H4" s="51"/>
      <c r="I4" s="51"/>
      <c r="J4" s="51"/>
      <c r="K4" s="51"/>
      <c r="L4" s="51"/>
      <c r="M4" s="5" t="s">
        <v>470</v>
      </c>
      <c r="N4" s="54" t="s">
        <v>492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Justová Marcela, Mgr.</dc:creator>
  <cp:keywords/>
  <dc:description/>
  <cp:lastModifiedBy>Svobodová Eliška, Bc.</cp:lastModifiedBy>
  <cp:lastPrinted>2018-05-21T08:02:13Z</cp:lastPrinted>
  <dcterms:created xsi:type="dcterms:W3CDTF">2017-05-15T10:12:09Z</dcterms:created>
  <dcterms:modified xsi:type="dcterms:W3CDTF">2018-06-04T13:43:58Z</dcterms:modified>
  <cp:category/>
  <cp:version/>
  <cp:contentType/>
  <cp:contentStatus/>
</cp:coreProperties>
</file>