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18\O I N\_Spotřební IT materiál\"/>
    </mc:Choice>
  </mc:AlternateContent>
  <bookViews>
    <workbookView xWindow="0" yWindow="0" windowWidth="21600" windowHeight="9135"/>
  </bookViews>
  <sheets>
    <sheet name="Ceník - priorita A + 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E61" i="1"/>
  <c r="H26" i="1"/>
  <c r="E26" i="1"/>
</calcChain>
</file>

<file path=xl/sharedStrings.xml><?xml version="1.0" encoding="utf-8"?>
<sst xmlns="http://schemas.openxmlformats.org/spreadsheetml/2006/main" count="188" uniqueCount="104">
  <si>
    <r>
      <t xml:space="preserve">Příloha č. 1 Rámcové dohody: </t>
    </r>
    <r>
      <rPr>
        <i/>
        <sz val="11"/>
        <color theme="1"/>
        <rFont val="Calibri"/>
        <family val="2"/>
        <charset val="238"/>
        <scheme val="minor"/>
      </rPr>
      <t>Specifikace spotřebního materiálu</t>
    </r>
  </si>
  <si>
    <t>TONERY - priorita A</t>
  </si>
  <si>
    <t>108R00938</t>
  </si>
  <si>
    <t>purpurová</t>
  </si>
  <si>
    <t>PN</t>
  </si>
  <si>
    <t>Číslo</t>
  </si>
  <si>
    <t>Barva</t>
  </si>
  <si>
    <t>Jednotková cena v Kč bez DPH</t>
  </si>
  <si>
    <t>Jednotková cena v Kč vč. DPH</t>
  </si>
  <si>
    <t>CF283A</t>
  </si>
  <si>
    <t>CF192A</t>
  </si>
  <si>
    <t>CF380X</t>
  </si>
  <si>
    <t>CF381A</t>
  </si>
  <si>
    <t>CF382A</t>
  </si>
  <si>
    <t>CF383A</t>
  </si>
  <si>
    <t>CF280x</t>
  </si>
  <si>
    <t>CE320A</t>
  </si>
  <si>
    <t>CE321A</t>
  </si>
  <si>
    <t>CE322A</t>
  </si>
  <si>
    <t>CE323A</t>
  </si>
  <si>
    <t>CF210A</t>
  </si>
  <si>
    <t>108R00820</t>
  </si>
  <si>
    <t>108R00819</t>
  </si>
  <si>
    <t>108R00818</t>
  </si>
  <si>
    <t>108R00817</t>
  </si>
  <si>
    <t>108R00936</t>
  </si>
  <si>
    <t>108R00937</t>
  </si>
  <si>
    <t>108R00940</t>
  </si>
  <si>
    <t>83A</t>
  </si>
  <si>
    <t>93A</t>
  </si>
  <si>
    <t>312X</t>
  </si>
  <si>
    <t>312A</t>
  </si>
  <si>
    <t>128A</t>
  </si>
  <si>
    <t>131A</t>
  </si>
  <si>
    <t>černá</t>
  </si>
  <si>
    <t>modrá</t>
  </si>
  <si>
    <t>žlutá</t>
  </si>
  <si>
    <t>červená</t>
  </si>
  <si>
    <t>azurová</t>
  </si>
  <si>
    <t>Součet jednotkových cen:</t>
  </si>
  <si>
    <t>TONERY - priorita B</t>
  </si>
  <si>
    <t>CE505XD</t>
  </si>
  <si>
    <t>Q2612A</t>
  </si>
  <si>
    <t>Q7553A</t>
  </si>
  <si>
    <t>Q5949A</t>
  </si>
  <si>
    <t>CF211A</t>
  </si>
  <si>
    <t>CF212A</t>
  </si>
  <si>
    <t>CF213A</t>
  </si>
  <si>
    <t>CC530AD</t>
  </si>
  <si>
    <t>CC531A</t>
  </si>
  <si>
    <t>CC532A</t>
  </si>
  <si>
    <t>CC533A</t>
  </si>
  <si>
    <t>CE410x</t>
  </si>
  <si>
    <t>CE411A</t>
  </si>
  <si>
    <t>CE412A</t>
  </si>
  <si>
    <t>CE413A</t>
  </si>
  <si>
    <t>CE250A</t>
  </si>
  <si>
    <t>CE251A</t>
  </si>
  <si>
    <t>CE252A</t>
  </si>
  <si>
    <t>CE253A</t>
  </si>
  <si>
    <t>CE340A</t>
  </si>
  <si>
    <t>CE341A</t>
  </si>
  <si>
    <t>CE342A</t>
  </si>
  <si>
    <t>CE343A</t>
  </si>
  <si>
    <t>CE516A</t>
  </si>
  <si>
    <t>CF400A</t>
  </si>
  <si>
    <t>CF401A</t>
  </si>
  <si>
    <t>CF402A</t>
  </si>
  <si>
    <t>CF403A</t>
  </si>
  <si>
    <t>05X</t>
  </si>
  <si>
    <t>12A</t>
  </si>
  <si>
    <t>53A</t>
  </si>
  <si>
    <t>49A</t>
  </si>
  <si>
    <t>304A</t>
  </si>
  <si>
    <t>305X</t>
  </si>
  <si>
    <t>305A</t>
  </si>
  <si>
    <t>504A</t>
  </si>
  <si>
    <t>651A</t>
  </si>
  <si>
    <t>201A</t>
  </si>
  <si>
    <t>Černá</t>
  </si>
  <si>
    <t>Modrá</t>
  </si>
  <si>
    <t>Žlutá</t>
  </si>
  <si>
    <t>Červená</t>
  </si>
  <si>
    <t>Přenosová sada</t>
  </si>
  <si>
    <t>Pokyny k vyplnění:</t>
  </si>
  <si>
    <t>1. Účastník vyplňuje pouze žlutě označená pole. Buňky pro celkový součet jsou nastaveny vzorcem a sečtou se automaticky.</t>
  </si>
  <si>
    <r>
      <t xml:space="preserve">2. Tato příloha Rámcové dohody se </t>
    </r>
    <r>
      <rPr>
        <b/>
        <sz val="11"/>
        <color theme="1"/>
        <rFont val="Calibri"/>
        <family val="2"/>
        <charset val="238"/>
        <scheme val="minor"/>
      </rPr>
      <t>skládá ze 2 (dvou) stránek A4</t>
    </r>
    <r>
      <rPr>
        <sz val="11"/>
        <color theme="1"/>
        <rFont val="Calibri"/>
        <family val="2"/>
        <charset val="238"/>
        <scheme val="minor"/>
      </rPr>
      <t xml:space="preserve"> - TONERY - priorita A a TONERY - priorita B</t>
    </r>
  </si>
  <si>
    <t>3. Buňky jsou naformátovány tak, aby byla uváděna celá čísla</t>
  </si>
  <si>
    <t>Tiskárna</t>
  </si>
  <si>
    <t>HP M125nw</t>
  </si>
  <si>
    <t>HP M435nw</t>
  </si>
  <si>
    <t>HP LJ400 MFP M476 dn</t>
  </si>
  <si>
    <t>HP LJ400 M401dn</t>
  </si>
  <si>
    <t>CLJ 1415 cp 1525</t>
  </si>
  <si>
    <t>CLJ 1415</t>
  </si>
  <si>
    <t>LJ PRO 200 COLOR MFP M276nw</t>
  </si>
  <si>
    <t>XEROX Phaser 8860W</t>
  </si>
  <si>
    <t>Xerox ColorQube 8580</t>
  </si>
  <si>
    <t>HP LJ 2055N</t>
  </si>
  <si>
    <t>HP LJ 2015N</t>
  </si>
  <si>
    <t>LJ1320</t>
  </si>
  <si>
    <t>HP LJ PRO 300 MFP</t>
  </si>
  <si>
    <t>HP LJ700 MFP M775</t>
  </si>
  <si>
    <t>HP M277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</si>
</sst>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3" fillId="0" borderId="3" xfId="0" applyFont="1" applyBorder="1"/>
    <xf numFmtId="0" fontId="3" fillId="0" borderId="2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Font="1" applyBorder="1"/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ill="1" applyBorder="1"/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0" borderId="0" xfId="0"/>
    <xf numFmtId="164" fontId="0" fillId="3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view="pageBreakPreview" zoomScale="60" zoomScaleNormal="100" workbookViewId="0">
      <selection activeCell="D59" sqref="D59"/>
    </sheetView>
  </sheetViews>
  <sheetFormatPr defaultRowHeight="15" x14ac:dyDescent="0.25"/>
  <cols>
    <col min="1" max="1" width="10.5703125" customWidth="1"/>
    <col min="3" max="3" width="10.5703125" customWidth="1"/>
    <col min="4" max="4" width="29.28515625" style="25" bestFit="1" customWidth="1"/>
  </cols>
  <sheetData>
    <row r="1" spans="1:19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3" spans="1:19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L3" s="28" t="s">
        <v>84</v>
      </c>
      <c r="M3" s="28"/>
      <c r="N3" s="28"/>
    </row>
    <row r="4" spans="1:19" ht="15.75" thickBot="1" x14ac:dyDescent="0.3">
      <c r="A4" s="13" t="s">
        <v>4</v>
      </c>
      <c r="B4" s="13" t="s">
        <v>5</v>
      </c>
      <c r="C4" s="13" t="s">
        <v>6</v>
      </c>
      <c r="D4" s="23" t="s">
        <v>88</v>
      </c>
      <c r="E4" s="45" t="s">
        <v>7</v>
      </c>
      <c r="F4" s="45"/>
      <c r="G4" s="45"/>
      <c r="H4" s="45" t="s">
        <v>8</v>
      </c>
      <c r="I4" s="45"/>
      <c r="J4" s="45"/>
      <c r="L4" s="29" t="s">
        <v>85</v>
      </c>
      <c r="M4" s="29"/>
      <c r="N4" s="29"/>
      <c r="O4" s="29"/>
      <c r="P4" s="29"/>
      <c r="Q4" s="29"/>
      <c r="R4" s="29"/>
      <c r="S4" s="29"/>
    </row>
    <row r="5" spans="1:19" ht="16.5" thickBot="1" x14ac:dyDescent="0.3">
      <c r="A5" s="11" t="s">
        <v>9</v>
      </c>
      <c r="B5" s="12" t="s">
        <v>28</v>
      </c>
      <c r="C5" s="12" t="s">
        <v>34</v>
      </c>
      <c r="D5" s="12" t="s">
        <v>89</v>
      </c>
      <c r="E5" s="41">
        <v>0</v>
      </c>
      <c r="F5" s="41"/>
      <c r="G5" s="41"/>
      <c r="H5" s="41">
        <v>0</v>
      </c>
      <c r="I5" s="41"/>
      <c r="J5" s="41"/>
      <c r="L5" s="29"/>
      <c r="M5" s="29"/>
      <c r="N5" s="29"/>
      <c r="O5" s="29"/>
      <c r="P5" s="29"/>
      <c r="Q5" s="29"/>
      <c r="R5" s="29"/>
      <c r="S5" s="29"/>
    </row>
    <row r="6" spans="1:19" ht="16.5" thickBot="1" x14ac:dyDescent="0.3">
      <c r="A6" s="14" t="s">
        <v>10</v>
      </c>
      <c r="B6" s="12" t="s">
        <v>29</v>
      </c>
      <c r="C6" s="15" t="s">
        <v>34</v>
      </c>
      <c r="D6" s="47" t="s">
        <v>90</v>
      </c>
      <c r="E6" s="46">
        <v>0</v>
      </c>
      <c r="F6" s="41"/>
      <c r="G6" s="41"/>
      <c r="H6" s="41">
        <v>0</v>
      </c>
      <c r="I6" s="41"/>
      <c r="J6" s="42"/>
      <c r="L6" s="29" t="s">
        <v>86</v>
      </c>
      <c r="M6" s="29"/>
      <c r="N6" s="29"/>
      <c r="O6" s="29"/>
      <c r="P6" s="29"/>
      <c r="Q6" s="29"/>
      <c r="R6" s="29"/>
      <c r="S6" s="29"/>
    </row>
    <row r="7" spans="1:19" ht="15.75" x14ac:dyDescent="0.25">
      <c r="A7" s="7" t="s">
        <v>11</v>
      </c>
      <c r="B7" s="9" t="s">
        <v>30</v>
      </c>
      <c r="C7" s="9" t="s">
        <v>34</v>
      </c>
      <c r="D7" s="9" t="s">
        <v>91</v>
      </c>
      <c r="E7" s="39">
        <v>0</v>
      </c>
      <c r="F7" s="39"/>
      <c r="G7" s="39"/>
      <c r="H7" s="39">
        <v>0</v>
      </c>
      <c r="I7" s="39"/>
      <c r="J7" s="39"/>
      <c r="L7" s="29"/>
      <c r="M7" s="29"/>
      <c r="N7" s="29"/>
      <c r="O7" s="29"/>
      <c r="P7" s="29"/>
      <c r="Q7" s="29"/>
      <c r="R7" s="29"/>
      <c r="S7" s="29"/>
    </row>
    <row r="8" spans="1:19" ht="15.75" x14ac:dyDescent="0.25">
      <c r="A8" s="3" t="s">
        <v>12</v>
      </c>
      <c r="B8" s="4" t="s">
        <v>31</v>
      </c>
      <c r="C8" s="4" t="s">
        <v>35</v>
      </c>
      <c r="D8" s="4" t="s">
        <v>91</v>
      </c>
      <c r="E8" s="31">
        <v>0</v>
      </c>
      <c r="F8" s="31"/>
      <c r="G8" s="31"/>
      <c r="H8" s="31">
        <v>0</v>
      </c>
      <c r="I8" s="31"/>
      <c r="J8" s="31"/>
      <c r="L8" s="43" t="s">
        <v>87</v>
      </c>
      <c r="M8" s="43"/>
      <c r="N8" s="43"/>
      <c r="O8" s="43"/>
      <c r="P8" s="43"/>
      <c r="Q8" s="43"/>
      <c r="R8" s="43"/>
      <c r="S8" s="43"/>
    </row>
    <row r="9" spans="1:19" ht="15.75" x14ac:dyDescent="0.25">
      <c r="A9" s="3" t="s">
        <v>13</v>
      </c>
      <c r="B9" s="4" t="s">
        <v>31</v>
      </c>
      <c r="C9" s="4" t="s">
        <v>36</v>
      </c>
      <c r="D9" s="4" t="s">
        <v>91</v>
      </c>
      <c r="E9" s="31">
        <v>0</v>
      </c>
      <c r="F9" s="31"/>
      <c r="G9" s="31"/>
      <c r="H9" s="31">
        <v>0</v>
      </c>
      <c r="I9" s="31"/>
      <c r="J9" s="31"/>
    </row>
    <row r="10" spans="1:19" ht="16.5" thickBot="1" x14ac:dyDescent="0.3">
      <c r="A10" s="8" t="s">
        <v>14</v>
      </c>
      <c r="B10" s="10" t="s">
        <v>31</v>
      </c>
      <c r="C10" s="10" t="s">
        <v>37</v>
      </c>
      <c r="D10" s="10" t="s">
        <v>91</v>
      </c>
      <c r="E10" s="38">
        <v>0</v>
      </c>
      <c r="F10" s="38"/>
      <c r="G10" s="38"/>
      <c r="H10" s="38">
        <v>0</v>
      </c>
      <c r="I10" s="38"/>
      <c r="J10" s="38"/>
    </row>
    <row r="11" spans="1:19" ht="16.5" thickBot="1" x14ac:dyDescent="0.3">
      <c r="A11" s="11" t="s">
        <v>15</v>
      </c>
      <c r="B11" s="12">
        <v>80</v>
      </c>
      <c r="C11" s="12" t="s">
        <v>34</v>
      </c>
      <c r="D11" s="12" t="s">
        <v>92</v>
      </c>
      <c r="E11" s="41">
        <v>0</v>
      </c>
      <c r="F11" s="41"/>
      <c r="G11" s="41"/>
      <c r="H11" s="41">
        <v>0</v>
      </c>
      <c r="I11" s="41"/>
      <c r="J11" s="41"/>
    </row>
    <row r="12" spans="1:19" ht="15.75" x14ac:dyDescent="0.25">
      <c r="A12" s="7" t="s">
        <v>16</v>
      </c>
      <c r="B12" s="9">
        <v>128</v>
      </c>
      <c r="C12" s="9" t="s">
        <v>34</v>
      </c>
      <c r="D12" s="9" t="s">
        <v>93</v>
      </c>
      <c r="E12" s="39">
        <v>0</v>
      </c>
      <c r="F12" s="39"/>
      <c r="G12" s="39"/>
      <c r="H12" s="39">
        <v>0</v>
      </c>
      <c r="I12" s="39"/>
      <c r="J12" s="39"/>
    </row>
    <row r="13" spans="1:19" ht="15.75" x14ac:dyDescent="0.25">
      <c r="A13" s="3" t="s">
        <v>17</v>
      </c>
      <c r="B13" s="4">
        <v>128</v>
      </c>
      <c r="C13" s="4" t="s">
        <v>35</v>
      </c>
      <c r="D13" s="4" t="s">
        <v>94</v>
      </c>
      <c r="E13" s="31">
        <v>0</v>
      </c>
      <c r="F13" s="31"/>
      <c r="G13" s="31"/>
      <c r="H13" s="31">
        <v>0</v>
      </c>
      <c r="I13" s="31"/>
      <c r="J13" s="31"/>
    </row>
    <row r="14" spans="1:19" ht="15.75" x14ac:dyDescent="0.25">
      <c r="A14" s="3" t="s">
        <v>18</v>
      </c>
      <c r="B14" s="4">
        <v>128</v>
      </c>
      <c r="C14" s="4" t="s">
        <v>36</v>
      </c>
      <c r="D14" s="4" t="s">
        <v>94</v>
      </c>
      <c r="E14" s="31">
        <v>0</v>
      </c>
      <c r="F14" s="31"/>
      <c r="G14" s="31"/>
      <c r="H14" s="31">
        <v>0</v>
      </c>
      <c r="I14" s="31"/>
      <c r="J14" s="31"/>
    </row>
    <row r="15" spans="1:19" ht="16.5" thickBot="1" x14ac:dyDescent="0.3">
      <c r="A15" s="8" t="s">
        <v>19</v>
      </c>
      <c r="B15" s="10" t="s">
        <v>32</v>
      </c>
      <c r="C15" s="10" t="s">
        <v>37</v>
      </c>
      <c r="D15" s="10" t="s">
        <v>94</v>
      </c>
      <c r="E15" s="38">
        <v>0</v>
      </c>
      <c r="F15" s="38"/>
      <c r="G15" s="38"/>
      <c r="H15" s="38">
        <v>0</v>
      </c>
      <c r="I15" s="38"/>
      <c r="J15" s="38"/>
    </row>
    <row r="16" spans="1:19" ht="16.5" thickBot="1" x14ac:dyDescent="0.3">
      <c r="A16" s="18" t="s">
        <v>20</v>
      </c>
      <c r="B16" s="19" t="s">
        <v>33</v>
      </c>
      <c r="C16" s="19" t="s">
        <v>34</v>
      </c>
      <c r="D16" s="19" t="s">
        <v>95</v>
      </c>
      <c r="E16" s="40">
        <v>0</v>
      </c>
      <c r="F16" s="40"/>
      <c r="G16" s="40"/>
      <c r="H16" s="40">
        <v>0</v>
      </c>
      <c r="I16" s="40"/>
      <c r="J16" s="40"/>
    </row>
    <row r="17" spans="1:10" ht="16.5" thickTop="1" x14ac:dyDescent="0.25">
      <c r="A17" s="3" t="s">
        <v>21</v>
      </c>
      <c r="B17" s="5"/>
      <c r="C17" s="4" t="s">
        <v>34</v>
      </c>
      <c r="D17" s="4" t="s">
        <v>96</v>
      </c>
      <c r="E17" s="31">
        <v>0</v>
      </c>
      <c r="F17" s="31"/>
      <c r="G17" s="31"/>
      <c r="H17" s="31">
        <v>0</v>
      </c>
      <c r="I17" s="31"/>
      <c r="J17" s="31"/>
    </row>
    <row r="18" spans="1:10" ht="15.75" x14ac:dyDescent="0.25">
      <c r="A18" s="3" t="s">
        <v>22</v>
      </c>
      <c r="B18" s="5"/>
      <c r="C18" s="4" t="s">
        <v>36</v>
      </c>
      <c r="D18" s="4" t="s">
        <v>96</v>
      </c>
      <c r="E18" s="31">
        <v>0</v>
      </c>
      <c r="F18" s="31"/>
      <c r="G18" s="31"/>
      <c r="H18" s="31">
        <v>0</v>
      </c>
      <c r="I18" s="31"/>
      <c r="J18" s="31"/>
    </row>
    <row r="19" spans="1:10" ht="15.75" x14ac:dyDescent="0.25">
      <c r="A19" s="3" t="s">
        <v>23</v>
      </c>
      <c r="B19" s="5"/>
      <c r="C19" s="4" t="s">
        <v>3</v>
      </c>
      <c r="D19" s="4" t="s">
        <v>96</v>
      </c>
      <c r="E19" s="31">
        <v>0</v>
      </c>
      <c r="F19" s="31"/>
      <c r="G19" s="31"/>
      <c r="H19" s="31">
        <v>0</v>
      </c>
      <c r="I19" s="31"/>
      <c r="J19" s="31"/>
    </row>
    <row r="20" spans="1:10" ht="16.5" thickBot="1" x14ac:dyDescent="0.3">
      <c r="A20" s="8" t="s">
        <v>24</v>
      </c>
      <c r="B20" s="17"/>
      <c r="C20" s="10" t="s">
        <v>38</v>
      </c>
      <c r="D20" s="4" t="s">
        <v>96</v>
      </c>
      <c r="E20" s="38">
        <v>0</v>
      </c>
      <c r="F20" s="38"/>
      <c r="G20" s="38"/>
      <c r="H20" s="38">
        <v>0</v>
      </c>
      <c r="I20" s="38"/>
      <c r="J20" s="38"/>
    </row>
    <row r="21" spans="1:10" ht="15.75" x14ac:dyDescent="0.25">
      <c r="A21" s="7" t="s">
        <v>25</v>
      </c>
      <c r="B21" s="16"/>
      <c r="C21" s="9" t="s">
        <v>38</v>
      </c>
      <c r="D21" s="9" t="s">
        <v>97</v>
      </c>
      <c r="E21" s="39">
        <v>0</v>
      </c>
      <c r="F21" s="39"/>
      <c r="G21" s="39"/>
      <c r="H21" s="39">
        <v>0</v>
      </c>
      <c r="I21" s="39"/>
      <c r="J21" s="39"/>
    </row>
    <row r="22" spans="1:10" ht="15.75" x14ac:dyDescent="0.25">
      <c r="A22" s="3" t="s">
        <v>26</v>
      </c>
      <c r="B22" s="5"/>
      <c r="C22" s="4" t="s">
        <v>3</v>
      </c>
      <c r="D22" s="9" t="s">
        <v>97</v>
      </c>
      <c r="E22" s="31">
        <v>0</v>
      </c>
      <c r="F22" s="31"/>
      <c r="G22" s="31"/>
      <c r="H22" s="31">
        <v>0</v>
      </c>
      <c r="I22" s="31"/>
      <c r="J22" s="31"/>
    </row>
    <row r="23" spans="1:10" ht="15.75" x14ac:dyDescent="0.25">
      <c r="A23" s="3" t="s">
        <v>2</v>
      </c>
      <c r="B23" s="5"/>
      <c r="C23" s="4" t="s">
        <v>36</v>
      </c>
      <c r="D23" s="9" t="s">
        <v>97</v>
      </c>
      <c r="E23" s="31">
        <v>0</v>
      </c>
      <c r="F23" s="31"/>
      <c r="G23" s="31"/>
      <c r="H23" s="31">
        <v>0</v>
      </c>
      <c r="I23" s="31"/>
      <c r="J23" s="31"/>
    </row>
    <row r="24" spans="1:10" ht="15.75" x14ac:dyDescent="0.25">
      <c r="A24" s="3" t="s">
        <v>27</v>
      </c>
      <c r="B24" s="5"/>
      <c r="C24" s="4" t="s">
        <v>34</v>
      </c>
      <c r="D24" s="9" t="s">
        <v>97</v>
      </c>
      <c r="E24" s="31">
        <v>0</v>
      </c>
      <c r="F24" s="31"/>
      <c r="G24" s="31"/>
      <c r="H24" s="31">
        <v>0</v>
      </c>
      <c r="I24" s="31"/>
      <c r="J24" s="31"/>
    </row>
    <row r="25" spans="1:10" x14ac:dyDescent="0.25">
      <c r="A25" s="6"/>
      <c r="B25" s="6"/>
      <c r="C25" s="6"/>
      <c r="D25" s="24"/>
      <c r="E25" s="36"/>
      <c r="F25" s="36"/>
      <c r="G25" s="36"/>
      <c r="H25" s="32"/>
      <c r="I25" s="32"/>
      <c r="J25" s="32"/>
    </row>
    <row r="26" spans="1:10" x14ac:dyDescent="0.25">
      <c r="A26" s="27" t="s">
        <v>39</v>
      </c>
      <c r="B26" s="27"/>
      <c r="C26" s="27"/>
      <c r="D26" s="26"/>
      <c r="E26" s="33">
        <f>SUM(E5:G16,E17:G24)</f>
        <v>0</v>
      </c>
      <c r="F26" s="33"/>
      <c r="G26" s="33"/>
      <c r="H26" s="33">
        <f>SUM(H5:J16,H17:J24)</f>
        <v>0</v>
      </c>
      <c r="I26" s="33"/>
      <c r="J26" s="33"/>
    </row>
    <row r="27" spans="1:10" x14ac:dyDescent="0.25">
      <c r="E27" s="35"/>
      <c r="F27" s="35"/>
      <c r="G27" s="35"/>
      <c r="H27" s="30"/>
      <c r="I27" s="30"/>
      <c r="J27" s="30"/>
    </row>
    <row r="28" spans="1:10" x14ac:dyDescent="0.25">
      <c r="E28" s="35"/>
      <c r="F28" s="35"/>
      <c r="G28" s="35"/>
      <c r="H28" s="30"/>
      <c r="I28" s="30"/>
      <c r="J28" s="30"/>
    </row>
    <row r="29" spans="1:10" x14ac:dyDescent="0.25">
      <c r="E29" s="1"/>
      <c r="F29" s="1"/>
      <c r="G29" s="1"/>
    </row>
    <row r="30" spans="1:10" x14ac:dyDescent="0.25">
      <c r="A30" s="37" t="s">
        <v>40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0" x14ac:dyDescent="0.25">
      <c r="A31" s="2" t="s">
        <v>4</v>
      </c>
      <c r="B31" s="2" t="s">
        <v>5</v>
      </c>
      <c r="C31" s="2" t="s">
        <v>6</v>
      </c>
      <c r="D31" s="22" t="s">
        <v>88</v>
      </c>
      <c r="E31" s="37" t="s">
        <v>7</v>
      </c>
      <c r="F31" s="37"/>
      <c r="G31" s="37"/>
      <c r="H31" s="37" t="s">
        <v>8</v>
      </c>
      <c r="I31" s="37"/>
      <c r="J31" s="37"/>
    </row>
    <row r="32" spans="1:10" x14ac:dyDescent="0.25">
      <c r="A32" s="4" t="s">
        <v>41</v>
      </c>
      <c r="B32" s="4" t="s">
        <v>69</v>
      </c>
      <c r="C32" s="4" t="s">
        <v>79</v>
      </c>
      <c r="D32" s="4" t="s">
        <v>98</v>
      </c>
      <c r="E32" s="31">
        <v>0</v>
      </c>
      <c r="F32" s="31"/>
      <c r="G32" s="31"/>
      <c r="H32" s="31">
        <v>0</v>
      </c>
      <c r="I32" s="31"/>
      <c r="J32" s="31"/>
    </row>
    <row r="33" spans="1:10" x14ac:dyDescent="0.25">
      <c r="A33" s="4" t="s">
        <v>42</v>
      </c>
      <c r="B33" s="4" t="s">
        <v>70</v>
      </c>
      <c r="C33" s="4" t="s">
        <v>79</v>
      </c>
      <c r="D33" s="4"/>
      <c r="E33" s="31">
        <v>0</v>
      </c>
      <c r="F33" s="31"/>
      <c r="G33" s="31"/>
      <c r="H33" s="31">
        <v>0</v>
      </c>
      <c r="I33" s="31"/>
      <c r="J33" s="31"/>
    </row>
    <row r="34" spans="1:10" x14ac:dyDescent="0.25">
      <c r="A34" s="4" t="s">
        <v>43</v>
      </c>
      <c r="B34" s="4" t="s">
        <v>71</v>
      </c>
      <c r="C34" s="4" t="s">
        <v>79</v>
      </c>
      <c r="D34" s="4" t="s">
        <v>99</v>
      </c>
      <c r="E34" s="31">
        <v>0</v>
      </c>
      <c r="F34" s="31"/>
      <c r="G34" s="31"/>
      <c r="H34" s="31">
        <v>0</v>
      </c>
      <c r="I34" s="31"/>
      <c r="J34" s="31"/>
    </row>
    <row r="35" spans="1:10" x14ac:dyDescent="0.25">
      <c r="A35" s="4" t="s">
        <v>44</v>
      </c>
      <c r="B35" s="4" t="s">
        <v>72</v>
      </c>
      <c r="C35" s="4" t="s">
        <v>79</v>
      </c>
      <c r="D35" s="4" t="s">
        <v>100</v>
      </c>
      <c r="E35" s="31">
        <v>0</v>
      </c>
      <c r="F35" s="31"/>
      <c r="G35" s="31"/>
      <c r="H35" s="31">
        <v>0</v>
      </c>
      <c r="I35" s="31"/>
      <c r="J35" s="31"/>
    </row>
    <row r="36" spans="1:10" x14ac:dyDescent="0.25">
      <c r="A36" s="4" t="s">
        <v>45</v>
      </c>
      <c r="B36" s="4" t="s">
        <v>33</v>
      </c>
      <c r="C36" s="4" t="s">
        <v>80</v>
      </c>
      <c r="D36" s="4" t="s">
        <v>95</v>
      </c>
      <c r="E36" s="31">
        <v>0</v>
      </c>
      <c r="F36" s="31"/>
      <c r="G36" s="31"/>
      <c r="H36" s="31">
        <v>0</v>
      </c>
      <c r="I36" s="31"/>
      <c r="J36" s="31"/>
    </row>
    <row r="37" spans="1:10" x14ac:dyDescent="0.25">
      <c r="A37" s="4" t="s">
        <v>46</v>
      </c>
      <c r="B37" s="4" t="s">
        <v>33</v>
      </c>
      <c r="C37" s="4" t="s">
        <v>81</v>
      </c>
      <c r="D37" s="4" t="s">
        <v>95</v>
      </c>
      <c r="E37" s="31">
        <v>0</v>
      </c>
      <c r="F37" s="31"/>
      <c r="G37" s="31"/>
      <c r="H37" s="31">
        <v>0</v>
      </c>
      <c r="I37" s="31"/>
      <c r="J37" s="31"/>
    </row>
    <row r="38" spans="1:10" x14ac:dyDescent="0.25">
      <c r="A38" s="4" t="s">
        <v>47</v>
      </c>
      <c r="B38" s="4" t="s">
        <v>33</v>
      </c>
      <c r="C38" s="4" t="s">
        <v>82</v>
      </c>
      <c r="D38" s="4" t="s">
        <v>95</v>
      </c>
      <c r="E38" s="31">
        <v>0</v>
      </c>
      <c r="F38" s="31"/>
      <c r="G38" s="31"/>
      <c r="H38" s="31">
        <v>0</v>
      </c>
      <c r="I38" s="31"/>
      <c r="J38" s="31"/>
    </row>
    <row r="39" spans="1:10" x14ac:dyDescent="0.25">
      <c r="A39" s="4" t="s">
        <v>48</v>
      </c>
      <c r="B39" s="4" t="s">
        <v>73</v>
      </c>
      <c r="C39" s="4" t="s">
        <v>79</v>
      </c>
      <c r="D39" s="4"/>
      <c r="E39" s="31">
        <v>0</v>
      </c>
      <c r="F39" s="31"/>
      <c r="G39" s="31"/>
      <c r="H39" s="31">
        <v>0</v>
      </c>
      <c r="I39" s="31"/>
      <c r="J39" s="31"/>
    </row>
    <row r="40" spans="1:10" x14ac:dyDescent="0.25">
      <c r="A40" s="4" t="s">
        <v>49</v>
      </c>
      <c r="B40" s="4" t="s">
        <v>73</v>
      </c>
      <c r="C40" s="4" t="s">
        <v>80</v>
      </c>
      <c r="D40" s="4"/>
      <c r="E40" s="31">
        <v>0</v>
      </c>
      <c r="F40" s="31"/>
      <c r="G40" s="31"/>
      <c r="H40" s="31">
        <v>0</v>
      </c>
      <c r="I40" s="31"/>
      <c r="J40" s="31"/>
    </row>
    <row r="41" spans="1:10" x14ac:dyDescent="0.25">
      <c r="A41" s="4" t="s">
        <v>50</v>
      </c>
      <c r="B41" s="4" t="s">
        <v>73</v>
      </c>
      <c r="C41" s="4" t="s">
        <v>81</v>
      </c>
      <c r="D41" s="4"/>
      <c r="E41" s="31">
        <v>0</v>
      </c>
      <c r="F41" s="31"/>
      <c r="G41" s="31"/>
      <c r="H41" s="31">
        <v>0</v>
      </c>
      <c r="I41" s="31"/>
      <c r="J41" s="31"/>
    </row>
    <row r="42" spans="1:10" x14ac:dyDescent="0.25">
      <c r="A42" s="4" t="s">
        <v>51</v>
      </c>
      <c r="B42" s="4" t="s">
        <v>73</v>
      </c>
      <c r="C42" s="4" t="s">
        <v>82</v>
      </c>
      <c r="D42" s="4"/>
      <c r="E42" s="31">
        <v>0</v>
      </c>
      <c r="F42" s="31"/>
      <c r="G42" s="31"/>
      <c r="H42" s="31">
        <v>0</v>
      </c>
      <c r="I42" s="31"/>
      <c r="J42" s="31"/>
    </row>
    <row r="43" spans="1:10" x14ac:dyDescent="0.25">
      <c r="A43" s="4" t="s">
        <v>52</v>
      </c>
      <c r="B43" s="4" t="s">
        <v>74</v>
      </c>
      <c r="C43" s="4" t="s">
        <v>79</v>
      </c>
      <c r="D43" s="4" t="s">
        <v>101</v>
      </c>
      <c r="E43" s="31">
        <v>0</v>
      </c>
      <c r="F43" s="31"/>
      <c r="G43" s="31"/>
      <c r="H43" s="31">
        <v>0</v>
      </c>
      <c r="I43" s="31"/>
      <c r="J43" s="31"/>
    </row>
    <row r="44" spans="1:10" x14ac:dyDescent="0.25">
      <c r="A44" s="4" t="s">
        <v>53</v>
      </c>
      <c r="B44" s="4" t="s">
        <v>75</v>
      </c>
      <c r="C44" s="4" t="s">
        <v>80</v>
      </c>
      <c r="D44" s="4" t="s">
        <v>101</v>
      </c>
      <c r="E44" s="31">
        <v>0</v>
      </c>
      <c r="F44" s="31"/>
      <c r="G44" s="31"/>
      <c r="H44" s="31">
        <v>0</v>
      </c>
      <c r="I44" s="31"/>
      <c r="J44" s="31"/>
    </row>
    <row r="45" spans="1:10" x14ac:dyDescent="0.25">
      <c r="A45" s="4" t="s">
        <v>54</v>
      </c>
      <c r="B45" s="4" t="s">
        <v>75</v>
      </c>
      <c r="C45" s="4" t="s">
        <v>81</v>
      </c>
      <c r="D45" s="4" t="s">
        <v>101</v>
      </c>
      <c r="E45" s="31">
        <v>0</v>
      </c>
      <c r="F45" s="31"/>
      <c r="G45" s="31"/>
      <c r="H45" s="31">
        <v>0</v>
      </c>
      <c r="I45" s="31"/>
      <c r="J45" s="31"/>
    </row>
    <row r="46" spans="1:10" x14ac:dyDescent="0.25">
      <c r="A46" s="4" t="s">
        <v>55</v>
      </c>
      <c r="B46" s="4" t="s">
        <v>75</v>
      </c>
      <c r="C46" s="4" t="s">
        <v>82</v>
      </c>
      <c r="D46" s="4" t="s">
        <v>101</v>
      </c>
      <c r="E46" s="31">
        <v>0</v>
      </c>
      <c r="F46" s="31"/>
      <c r="G46" s="31"/>
      <c r="H46" s="31">
        <v>0</v>
      </c>
      <c r="I46" s="31"/>
      <c r="J46" s="31"/>
    </row>
    <row r="47" spans="1:10" x14ac:dyDescent="0.25">
      <c r="A47" s="4" t="s">
        <v>56</v>
      </c>
      <c r="B47" s="4" t="s">
        <v>76</v>
      </c>
      <c r="C47" s="4" t="s">
        <v>79</v>
      </c>
      <c r="D47" s="4"/>
      <c r="E47" s="31">
        <v>0</v>
      </c>
      <c r="F47" s="31"/>
      <c r="G47" s="31"/>
      <c r="H47" s="31">
        <v>0</v>
      </c>
      <c r="I47" s="31"/>
      <c r="J47" s="31"/>
    </row>
    <row r="48" spans="1:10" x14ac:dyDescent="0.25">
      <c r="A48" s="4" t="s">
        <v>57</v>
      </c>
      <c r="B48" s="4" t="s">
        <v>76</v>
      </c>
      <c r="C48" s="4" t="s">
        <v>80</v>
      </c>
      <c r="D48" s="4"/>
      <c r="E48" s="31">
        <v>0</v>
      </c>
      <c r="F48" s="31"/>
      <c r="G48" s="31"/>
      <c r="H48" s="31">
        <v>0</v>
      </c>
      <c r="I48" s="31"/>
      <c r="J48" s="31"/>
    </row>
    <row r="49" spans="1:10" x14ac:dyDescent="0.25">
      <c r="A49" s="4" t="s">
        <v>58</v>
      </c>
      <c r="B49" s="4" t="s">
        <v>76</v>
      </c>
      <c r="C49" s="4" t="s">
        <v>81</v>
      </c>
      <c r="D49" s="4"/>
      <c r="E49" s="31">
        <v>0</v>
      </c>
      <c r="F49" s="31"/>
      <c r="G49" s="31"/>
      <c r="H49" s="31">
        <v>0</v>
      </c>
      <c r="I49" s="31"/>
      <c r="J49" s="31"/>
    </row>
    <row r="50" spans="1:10" x14ac:dyDescent="0.25">
      <c r="A50" s="4" t="s">
        <v>59</v>
      </c>
      <c r="B50" s="4" t="s">
        <v>76</v>
      </c>
      <c r="C50" s="4" t="s">
        <v>82</v>
      </c>
      <c r="D50" s="4"/>
      <c r="E50" s="31">
        <v>0</v>
      </c>
      <c r="F50" s="31"/>
      <c r="G50" s="31"/>
      <c r="H50" s="31">
        <v>0</v>
      </c>
      <c r="I50" s="31"/>
      <c r="J50" s="31"/>
    </row>
    <row r="51" spans="1:10" x14ac:dyDescent="0.25">
      <c r="A51" s="4" t="s">
        <v>60</v>
      </c>
      <c r="B51" s="4">
        <v>651</v>
      </c>
      <c r="C51" s="4" t="s">
        <v>79</v>
      </c>
      <c r="D51" s="4" t="s">
        <v>102</v>
      </c>
      <c r="E51" s="31">
        <v>0</v>
      </c>
      <c r="F51" s="31"/>
      <c r="G51" s="31"/>
      <c r="H51" s="31">
        <v>0</v>
      </c>
      <c r="I51" s="31"/>
      <c r="J51" s="31"/>
    </row>
    <row r="52" spans="1:10" x14ac:dyDescent="0.25">
      <c r="A52" s="4" t="s">
        <v>61</v>
      </c>
      <c r="B52" s="4" t="s">
        <v>77</v>
      </c>
      <c r="C52" s="4" t="s">
        <v>80</v>
      </c>
      <c r="D52" s="4" t="s">
        <v>102</v>
      </c>
      <c r="E52" s="31">
        <v>0</v>
      </c>
      <c r="F52" s="31"/>
      <c r="G52" s="31"/>
      <c r="H52" s="31">
        <v>0</v>
      </c>
      <c r="I52" s="31"/>
      <c r="J52" s="31"/>
    </row>
    <row r="53" spans="1:10" x14ac:dyDescent="0.25">
      <c r="A53" s="4" t="s">
        <v>62</v>
      </c>
      <c r="B53" s="4">
        <v>651</v>
      </c>
      <c r="C53" s="4" t="s">
        <v>81</v>
      </c>
      <c r="D53" s="4" t="s">
        <v>102</v>
      </c>
      <c r="E53" s="31">
        <v>0</v>
      </c>
      <c r="F53" s="31"/>
      <c r="G53" s="31"/>
      <c r="H53" s="31">
        <v>0</v>
      </c>
      <c r="I53" s="31"/>
      <c r="J53" s="31"/>
    </row>
    <row r="54" spans="1:10" x14ac:dyDescent="0.25">
      <c r="A54" s="4" t="s">
        <v>63</v>
      </c>
      <c r="B54" s="4">
        <v>651</v>
      </c>
      <c r="C54" s="4" t="s">
        <v>82</v>
      </c>
      <c r="D54" s="4" t="s">
        <v>102</v>
      </c>
      <c r="E54" s="31">
        <v>0</v>
      </c>
      <c r="F54" s="31"/>
      <c r="G54" s="31"/>
      <c r="H54" s="31">
        <v>0</v>
      </c>
      <c r="I54" s="31"/>
      <c r="J54" s="31"/>
    </row>
    <row r="55" spans="1:10" ht="30" x14ac:dyDescent="0.25">
      <c r="A55" s="20" t="s">
        <v>64</v>
      </c>
      <c r="B55" s="20">
        <v>651</v>
      </c>
      <c r="C55" s="21" t="s">
        <v>83</v>
      </c>
      <c r="D55" s="4" t="s">
        <v>102</v>
      </c>
      <c r="E55" s="34">
        <v>0</v>
      </c>
      <c r="F55" s="34"/>
      <c r="G55" s="34"/>
      <c r="H55" s="34">
        <v>0</v>
      </c>
      <c r="I55" s="34"/>
      <c r="J55" s="34"/>
    </row>
    <row r="56" spans="1:10" x14ac:dyDescent="0.25">
      <c r="A56" s="4" t="s">
        <v>65</v>
      </c>
      <c r="B56" s="4" t="s">
        <v>78</v>
      </c>
      <c r="C56" s="4" t="s">
        <v>79</v>
      </c>
      <c r="D56" s="4" t="s">
        <v>103</v>
      </c>
      <c r="E56" s="31">
        <v>0</v>
      </c>
      <c r="F56" s="31"/>
      <c r="G56" s="31"/>
      <c r="H56" s="31">
        <v>0</v>
      </c>
      <c r="I56" s="31"/>
      <c r="J56" s="31"/>
    </row>
    <row r="57" spans="1:10" x14ac:dyDescent="0.25">
      <c r="A57" s="4" t="s">
        <v>66</v>
      </c>
      <c r="B57" s="4" t="s">
        <v>78</v>
      </c>
      <c r="C57" s="4" t="s">
        <v>80</v>
      </c>
      <c r="D57" s="4" t="s">
        <v>103</v>
      </c>
      <c r="E57" s="31">
        <v>0</v>
      </c>
      <c r="F57" s="31"/>
      <c r="G57" s="31"/>
      <c r="H57" s="31">
        <v>0</v>
      </c>
      <c r="I57" s="31"/>
      <c r="J57" s="31"/>
    </row>
    <row r="58" spans="1:10" x14ac:dyDescent="0.25">
      <c r="A58" s="4" t="s">
        <v>67</v>
      </c>
      <c r="B58" s="4" t="s">
        <v>78</v>
      </c>
      <c r="C58" s="4" t="s">
        <v>81</v>
      </c>
      <c r="D58" s="4" t="s">
        <v>103</v>
      </c>
      <c r="E58" s="31">
        <v>0</v>
      </c>
      <c r="F58" s="31"/>
      <c r="G58" s="31"/>
      <c r="H58" s="31">
        <v>0</v>
      </c>
      <c r="I58" s="31"/>
      <c r="J58" s="31"/>
    </row>
    <row r="59" spans="1:10" x14ac:dyDescent="0.25">
      <c r="A59" s="4" t="s">
        <v>68</v>
      </c>
      <c r="B59" s="4" t="s">
        <v>78</v>
      </c>
      <c r="C59" s="4" t="s">
        <v>82</v>
      </c>
      <c r="D59" s="4" t="s">
        <v>103</v>
      </c>
      <c r="E59" s="31">
        <v>0</v>
      </c>
      <c r="F59" s="31"/>
      <c r="G59" s="31"/>
      <c r="H59" s="31">
        <v>0</v>
      </c>
      <c r="I59" s="31"/>
      <c r="J59" s="31"/>
    </row>
    <row r="60" spans="1:10" x14ac:dyDescent="0.25">
      <c r="A60" s="6"/>
      <c r="B60" s="6"/>
      <c r="C60" s="6"/>
      <c r="D60" s="24"/>
      <c r="E60" s="36"/>
      <c r="F60" s="36"/>
      <c r="G60" s="36"/>
      <c r="H60" s="32"/>
      <c r="I60" s="32"/>
      <c r="J60" s="32"/>
    </row>
    <row r="61" spans="1:10" x14ac:dyDescent="0.25">
      <c r="A61" s="27" t="s">
        <v>39</v>
      </c>
      <c r="B61" s="27"/>
      <c r="C61" s="27"/>
      <c r="D61" s="26"/>
      <c r="E61" s="33">
        <f>SUM(E32:G59)</f>
        <v>0</v>
      </c>
      <c r="F61" s="33"/>
      <c r="G61" s="33"/>
      <c r="H61" s="33">
        <f>SUM(H32:J59)</f>
        <v>0</v>
      </c>
      <c r="I61" s="33"/>
      <c r="J61" s="33"/>
    </row>
    <row r="62" spans="1:10" x14ac:dyDescent="0.25">
      <c r="E62" s="35"/>
      <c r="F62" s="35"/>
      <c r="G62" s="35"/>
      <c r="H62" s="30"/>
      <c r="I62" s="30"/>
      <c r="J62" s="30"/>
    </row>
  </sheetData>
  <mergeCells count="123">
    <mergeCell ref="L8:S8"/>
    <mergeCell ref="E9:G9"/>
    <mergeCell ref="E10:G10"/>
    <mergeCell ref="E11:G11"/>
    <mergeCell ref="E12:G12"/>
    <mergeCell ref="E13:G13"/>
    <mergeCell ref="E14:G14"/>
    <mergeCell ref="A1:J1"/>
    <mergeCell ref="A3:J3"/>
    <mergeCell ref="E4:G4"/>
    <mergeCell ref="H4:J4"/>
    <mergeCell ref="E5:G5"/>
    <mergeCell ref="E6:G6"/>
    <mergeCell ref="E7:G7"/>
    <mergeCell ref="E8:G8"/>
    <mergeCell ref="H11:J11"/>
    <mergeCell ref="H12:J12"/>
    <mergeCell ref="H13:J13"/>
    <mergeCell ref="H14:J14"/>
    <mergeCell ref="E28:G28"/>
    <mergeCell ref="E20:G20"/>
    <mergeCell ref="E21:G21"/>
    <mergeCell ref="E22:G22"/>
    <mergeCell ref="E23:G23"/>
    <mergeCell ref="E24:G24"/>
    <mergeCell ref="E25:G25"/>
    <mergeCell ref="E15:G15"/>
    <mergeCell ref="E16:G16"/>
    <mergeCell ref="E17:G17"/>
    <mergeCell ref="E18:G18"/>
    <mergeCell ref="E19:G19"/>
    <mergeCell ref="H15:J15"/>
    <mergeCell ref="H16:J16"/>
    <mergeCell ref="H5:J5"/>
    <mergeCell ref="H6:J6"/>
    <mergeCell ref="H7:J7"/>
    <mergeCell ref="H8:J8"/>
    <mergeCell ref="H9:J9"/>
    <mergeCell ref="H10:J10"/>
    <mergeCell ref="H22:J22"/>
    <mergeCell ref="E32:G32"/>
    <mergeCell ref="E33:G33"/>
    <mergeCell ref="E34:G34"/>
    <mergeCell ref="E35:G35"/>
    <mergeCell ref="E36:G36"/>
    <mergeCell ref="E37:G37"/>
    <mergeCell ref="H31:J31"/>
    <mergeCell ref="A26:C26"/>
    <mergeCell ref="A30:J30"/>
    <mergeCell ref="H28:J28"/>
    <mergeCell ref="H23:J23"/>
    <mergeCell ref="H24:J24"/>
    <mergeCell ref="H25:J25"/>
    <mergeCell ref="H26:J26"/>
    <mergeCell ref="H27:J27"/>
    <mergeCell ref="H17:J17"/>
    <mergeCell ref="H18:J18"/>
    <mergeCell ref="H19:J19"/>
    <mergeCell ref="H20:J20"/>
    <mergeCell ref="H21:J21"/>
    <mergeCell ref="E31:G31"/>
    <mergeCell ref="E26:G26"/>
    <mergeCell ref="E27:G27"/>
    <mergeCell ref="E44:G44"/>
    <mergeCell ref="E45:G45"/>
    <mergeCell ref="E46:G46"/>
    <mergeCell ref="E47:G47"/>
    <mergeCell ref="E48:G48"/>
    <mergeCell ref="E49:G49"/>
    <mergeCell ref="E38:G38"/>
    <mergeCell ref="E39:G39"/>
    <mergeCell ref="E40:G40"/>
    <mergeCell ref="E41:G41"/>
    <mergeCell ref="E42:G42"/>
    <mergeCell ref="E43:G43"/>
    <mergeCell ref="E62:G62"/>
    <mergeCell ref="E56:G56"/>
    <mergeCell ref="E57:G57"/>
    <mergeCell ref="E58:G58"/>
    <mergeCell ref="E59:G59"/>
    <mergeCell ref="E60:G60"/>
    <mergeCell ref="E61:G61"/>
    <mergeCell ref="E50:G50"/>
    <mergeCell ref="E51:G51"/>
    <mergeCell ref="E52:G52"/>
    <mergeCell ref="E53:G53"/>
    <mergeCell ref="E54:G54"/>
    <mergeCell ref="E55:G55"/>
    <mergeCell ref="H39:J39"/>
    <mergeCell ref="H40:J40"/>
    <mergeCell ref="H41:J41"/>
    <mergeCell ref="H42:J42"/>
    <mergeCell ref="H43:J43"/>
    <mergeCell ref="H32:J32"/>
    <mergeCell ref="H33:J33"/>
    <mergeCell ref="H34:J34"/>
    <mergeCell ref="H35:J35"/>
    <mergeCell ref="H36:J36"/>
    <mergeCell ref="H37:J37"/>
    <mergeCell ref="A61:C61"/>
    <mergeCell ref="L3:N3"/>
    <mergeCell ref="L4:S5"/>
    <mergeCell ref="L6:S7"/>
    <mergeCell ref="H62:J62"/>
    <mergeCell ref="H56:J56"/>
    <mergeCell ref="H57:J57"/>
    <mergeCell ref="H58:J58"/>
    <mergeCell ref="H59:J59"/>
    <mergeCell ref="H60:J60"/>
    <mergeCell ref="H61:J61"/>
    <mergeCell ref="H50:J50"/>
    <mergeCell ref="H51:J51"/>
    <mergeCell ref="H52:J52"/>
    <mergeCell ref="H53:J53"/>
    <mergeCell ref="H54:J54"/>
    <mergeCell ref="H55:J55"/>
    <mergeCell ref="H44:J44"/>
    <mergeCell ref="H45:J45"/>
    <mergeCell ref="H46:J46"/>
    <mergeCell ref="H47:J47"/>
    <mergeCell ref="H48:J48"/>
    <mergeCell ref="H49:J49"/>
    <mergeCell ref="H38:J38"/>
  </mergeCells>
  <pageMargins left="0.7" right="0.7" top="0.78740157499999996" bottom="0.78740157499999996" header="0.3" footer="0.3"/>
  <pageSetup paperSize="9" scale="66" orientation="landscape" r:id="rId1"/>
  <rowBreaks count="2" manualBreakCount="2">
    <brk id="27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- priorita A +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Petr, Ing.</cp:lastModifiedBy>
  <cp:lastPrinted>2018-01-10T11:35:15Z</cp:lastPrinted>
  <dcterms:created xsi:type="dcterms:W3CDTF">2017-11-08T09:10:26Z</dcterms:created>
  <dcterms:modified xsi:type="dcterms:W3CDTF">2018-06-28T06:22:54Z</dcterms:modified>
</cp:coreProperties>
</file>