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1570" windowHeight="9660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<sst xmlns="http://schemas.openxmlformats.org/spreadsheetml/2006/main" count="65" uniqueCount="45">
  <si>
    <t>Položkový rozpočet</t>
  </si>
  <si>
    <t>S:</t>
  </si>
  <si>
    <t>P.č.</t>
  </si>
  <si>
    <t>Název položky</t>
  </si>
  <si>
    <t>MJ</t>
  </si>
  <si>
    <t>množství</t>
  </si>
  <si>
    <t>cena / MJ</t>
  </si>
  <si>
    <t>Díl:</t>
  </si>
  <si>
    <t>m</t>
  </si>
  <si>
    <t>ks</t>
  </si>
  <si>
    <t>Zemní práce při montážích</t>
  </si>
  <si>
    <t xml:space="preserve"> </t>
  </si>
  <si>
    <t>Telefon</t>
  </si>
  <si>
    <t>Hnízdečko na zemi</t>
  </si>
  <si>
    <t>Pozorovací koutek</t>
  </si>
  <si>
    <t>Stínohra</t>
  </si>
  <si>
    <t>Balanční lávka</t>
  </si>
  <si>
    <t>Metr</t>
  </si>
  <si>
    <t>Oplocení z kulatiny</t>
  </si>
  <si>
    <t>bm</t>
  </si>
  <si>
    <t xml:space="preserve">Pryžové rohože </t>
  </si>
  <si>
    <r>
      <t>m</t>
    </r>
    <r>
      <rPr>
        <sz val="8"/>
        <rFont val="Calibri"/>
        <family val="2"/>
      </rPr>
      <t>²</t>
    </r>
  </si>
  <si>
    <t xml:space="preserve">Zastínění učebny, vč. plachty </t>
  </si>
  <si>
    <t>Miniskleník</t>
  </si>
  <si>
    <t xml:space="preserve">Prvky </t>
  </si>
  <si>
    <t>Úprava terénu související se zabudováním prvků</t>
  </si>
  <si>
    <t>kpt</t>
  </si>
  <si>
    <t>Certifikát</t>
  </si>
  <si>
    <t>Související náklady</t>
  </si>
  <si>
    <t>Montáž prvků</t>
  </si>
  <si>
    <t>Doprava prvků</t>
  </si>
  <si>
    <t>Vsakovácí vrstva - kačírek vrstva 0,25m</t>
  </si>
  <si>
    <t>Směrovky</t>
  </si>
  <si>
    <t>Celkem bez DPH</t>
  </si>
  <si>
    <t>Cena celkem bez DPH</t>
  </si>
  <si>
    <t xml:space="preserve">DPH </t>
  </si>
  <si>
    <t>Cena celkem vč. DPH</t>
  </si>
  <si>
    <t xml:space="preserve">Záhon vyvýšený </t>
  </si>
  <si>
    <t>Pocitový  chodník</t>
  </si>
  <si>
    <t xml:space="preserve">Písková vlna </t>
  </si>
  <si>
    <t>Vodní mlha - mlhoviště</t>
  </si>
  <si>
    <t>Vodní hra</t>
  </si>
  <si>
    <t>Nášlapné placáky</t>
  </si>
  <si>
    <t>Zvonkohra - Xylofon</t>
  </si>
  <si>
    <t>Název akce: MŠ Praha 5 – Košíře, Peroutkova 24/1004 – venkovní učebna polytechnických dovedností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</si>
</sst>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8"/>
      <color rgb="FF0000FF"/>
      <name val="Arial CE"/>
      <family val="2"/>
    </font>
    <font>
      <sz val="8"/>
      <name val="Calibri"/>
      <family val="2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DBDBDB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</cellStyleXfs>
  <cellXfs count="47">
    <xf numFmtId="0" fontId="0" fillId="0" borderId="0" xfId="0"/>
    <xf numFmtId="0" fontId="3" fillId="0" borderId="0" xfId="20">
      <alignment/>
      <protection/>
    </xf>
    <xf numFmtId="0" fontId="3" fillId="0" borderId="1" xfId="20" applyFont="1" applyBorder="1" applyAlignment="1">
      <alignment vertical="center"/>
      <protection/>
    </xf>
    <xf numFmtId="0" fontId="3" fillId="0" borderId="0" xfId="20" applyAlignment="1">
      <alignment horizontal="center"/>
      <protection/>
    </xf>
    <xf numFmtId="0" fontId="3" fillId="2" borderId="2" xfId="20" applyFont="1" applyFill="1" applyBorder="1">
      <alignment/>
      <protection/>
    </xf>
    <xf numFmtId="49" fontId="3" fillId="2" borderId="2" xfId="20" applyNumberFormat="1" applyFont="1" applyFill="1" applyBorder="1">
      <alignment/>
      <protection/>
    </xf>
    <xf numFmtId="0" fontId="3" fillId="2" borderId="2" xfId="20" applyFont="1" applyFill="1" applyBorder="1" applyAlignment="1">
      <alignment horizontal="center"/>
      <protection/>
    </xf>
    <xf numFmtId="0" fontId="3" fillId="2" borderId="3" xfId="20" applyFont="1" applyFill="1" applyBorder="1">
      <alignment/>
      <protection/>
    </xf>
    <xf numFmtId="0" fontId="3" fillId="3" borderId="4" xfId="20" applyFont="1" applyFill="1" applyBorder="1" applyAlignment="1">
      <alignment vertical="top"/>
      <protection/>
    </xf>
    <xf numFmtId="49" fontId="3" fillId="3" borderId="1" xfId="20" applyNumberFormat="1" applyFont="1" applyFill="1" applyBorder="1" applyAlignment="1">
      <alignment vertical="top"/>
      <protection/>
    </xf>
    <xf numFmtId="0" fontId="3" fillId="3" borderId="5" xfId="20" applyFill="1" applyBorder="1" applyAlignment="1">
      <alignment horizontal="center" vertical="top"/>
      <protection/>
    </xf>
    <xf numFmtId="164" fontId="3" fillId="3" borderId="1" xfId="20" applyNumberFormat="1" applyFill="1" applyBorder="1" applyAlignment="1">
      <alignment vertical="top"/>
      <protection/>
    </xf>
    <xf numFmtId="4" fontId="3" fillId="3" borderId="1" xfId="20" applyNumberFormat="1" applyFill="1" applyBorder="1" applyAlignment="1">
      <alignment vertical="top"/>
      <protection/>
    </xf>
    <xf numFmtId="0" fontId="6" fillId="0" borderId="6" xfId="20" applyFont="1" applyBorder="1" applyAlignment="1">
      <alignment vertical="top"/>
      <protection/>
    </xf>
    <xf numFmtId="0" fontId="6" fillId="0" borderId="7" xfId="20" applyFont="1" applyBorder="1" applyAlignment="1">
      <alignment horizontal="left" vertical="top" wrapText="1"/>
      <protection/>
    </xf>
    <xf numFmtId="0" fontId="6" fillId="0" borderId="8" xfId="20" applyFont="1" applyBorder="1" applyAlignment="1">
      <alignment horizontal="center" vertical="top" shrinkToFit="1"/>
      <protection/>
    </xf>
    <xf numFmtId="164" fontId="6" fillId="0" borderId="7" xfId="20" applyNumberFormat="1" applyFont="1" applyBorder="1" applyAlignment="1">
      <alignment vertical="top" shrinkToFit="1"/>
      <protection/>
    </xf>
    <xf numFmtId="4" fontId="6" fillId="0" borderId="7" xfId="20" applyNumberFormat="1" applyFont="1" applyBorder="1" applyAlignment="1">
      <alignment vertical="top" shrinkToFit="1"/>
      <protection/>
    </xf>
    <xf numFmtId="0" fontId="3" fillId="3" borderId="9" xfId="20" applyFont="1" applyFill="1" applyBorder="1" applyAlignment="1">
      <alignment vertical="top"/>
      <protection/>
    </xf>
    <xf numFmtId="0" fontId="3" fillId="3" borderId="10" xfId="20" applyFont="1" applyFill="1" applyBorder="1" applyAlignment="1">
      <alignment horizontal="left" vertical="top" wrapText="1"/>
      <protection/>
    </xf>
    <xf numFmtId="0" fontId="3" fillId="3" borderId="11" xfId="20" applyFill="1" applyBorder="1" applyAlignment="1">
      <alignment horizontal="center" vertical="top" shrinkToFit="1"/>
      <protection/>
    </xf>
    <xf numFmtId="164" fontId="3" fillId="3" borderId="10" xfId="20" applyNumberFormat="1" applyFill="1" applyBorder="1" applyAlignment="1">
      <alignment vertical="top" shrinkToFit="1"/>
      <protection/>
    </xf>
    <xf numFmtId="4" fontId="3" fillId="3" borderId="10" xfId="20" applyNumberFormat="1" applyFill="1" applyBorder="1" applyAlignment="1">
      <alignment vertical="top" shrinkToFit="1"/>
      <protection/>
    </xf>
    <xf numFmtId="49" fontId="3" fillId="0" borderId="0" xfId="20" applyNumberFormat="1" applyAlignment="1">
      <alignment horizontal="left" wrapText="1"/>
      <protection/>
    </xf>
    <xf numFmtId="49" fontId="3" fillId="0" borderId="5" xfId="20" applyNumberFormat="1" applyFont="1" applyBorder="1" applyAlignment="1">
      <alignment vertical="center"/>
      <protection/>
    </xf>
    <xf numFmtId="0" fontId="4" fillId="0" borderId="1" xfId="20" applyFont="1" applyBorder="1" applyAlignment="1">
      <alignment vertical="center"/>
      <protection/>
    </xf>
    <xf numFmtId="0" fontId="2" fillId="0" borderId="0" xfId="0" applyFont="1"/>
    <xf numFmtId="0" fontId="6" fillId="0" borderId="3" xfId="20" applyFont="1" applyBorder="1" applyAlignment="1">
      <alignment vertical="top"/>
      <protection/>
    </xf>
    <xf numFmtId="0" fontId="6" fillId="0" borderId="2" xfId="20" applyFont="1" applyBorder="1" applyAlignment="1">
      <alignment horizontal="left" vertical="top" wrapText="1"/>
      <protection/>
    </xf>
    <xf numFmtId="0" fontId="6" fillId="0" borderId="12" xfId="20" applyFont="1" applyBorder="1" applyAlignment="1">
      <alignment horizontal="center" vertical="top" shrinkToFit="1"/>
      <protection/>
    </xf>
    <xf numFmtId="164" fontId="6" fillId="0" borderId="2" xfId="20" applyNumberFormat="1" applyFont="1" applyBorder="1" applyAlignment="1">
      <alignment vertical="top" shrinkToFit="1"/>
      <protection/>
    </xf>
    <xf numFmtId="4" fontId="6" fillId="0" borderId="2" xfId="20" applyNumberFormat="1" applyFont="1" applyBorder="1" applyAlignment="1">
      <alignment vertical="top" shrinkToFit="1"/>
      <protection/>
    </xf>
    <xf numFmtId="0" fontId="6" fillId="0" borderId="13" xfId="20" applyFont="1" applyBorder="1" applyAlignment="1">
      <alignment vertical="top"/>
      <protection/>
    </xf>
    <xf numFmtId="0" fontId="6" fillId="0" borderId="14" xfId="20" applyFont="1" applyBorder="1" applyAlignment="1">
      <alignment horizontal="left" vertical="top" wrapText="1"/>
      <protection/>
    </xf>
    <xf numFmtId="0" fontId="6" fillId="0" borderId="14" xfId="20" applyFont="1" applyBorder="1" applyAlignment="1">
      <alignment horizontal="center" vertical="top" shrinkToFit="1"/>
      <protection/>
    </xf>
    <xf numFmtId="164" fontId="6" fillId="0" borderId="14" xfId="20" applyNumberFormat="1" applyFont="1" applyBorder="1" applyAlignment="1">
      <alignment vertical="top" shrinkToFit="1"/>
      <protection/>
    </xf>
    <xf numFmtId="4" fontId="6" fillId="0" borderId="14" xfId="20" applyNumberFormat="1" applyFont="1" applyBorder="1" applyAlignment="1">
      <alignment vertical="top" shrinkToFit="1"/>
      <protection/>
    </xf>
    <xf numFmtId="0" fontId="7" fillId="0" borderId="14" xfId="20" applyFont="1" applyBorder="1" applyAlignment="1">
      <alignment horizontal="center" vertical="top" wrapText="1" shrinkToFit="1"/>
      <protection/>
    </xf>
    <xf numFmtId="164" fontId="7" fillId="0" borderId="14" xfId="20" applyNumberFormat="1" applyFont="1" applyBorder="1" applyAlignment="1">
      <alignment vertical="top" wrapText="1" shrinkToFit="1"/>
      <protection/>
    </xf>
    <xf numFmtId="0" fontId="3" fillId="0" borderId="13" xfId="20" applyBorder="1" applyAlignment="1">
      <alignment vertical="top"/>
      <protection/>
    </xf>
    <xf numFmtId="49" fontId="3" fillId="0" borderId="14" xfId="20" applyNumberFormat="1" applyBorder="1" applyAlignment="1">
      <alignment horizontal="left" vertical="top" wrapText="1"/>
      <protection/>
    </xf>
    <xf numFmtId="0" fontId="3" fillId="0" borderId="14" xfId="20" applyBorder="1" applyAlignment="1">
      <alignment horizontal="center" vertical="top"/>
      <protection/>
    </xf>
    <xf numFmtId="0" fontId="3" fillId="0" borderId="14" xfId="20" applyBorder="1" applyAlignment="1">
      <alignment vertical="top"/>
      <protection/>
    </xf>
    <xf numFmtId="4" fontId="9" fillId="0" borderId="15" xfId="20" applyNumberFormat="1" applyFont="1" applyBorder="1" applyAlignment="1">
      <alignment vertical="top" shrinkToFit="1"/>
      <protection/>
    </xf>
    <xf numFmtId="0" fontId="4" fillId="0" borderId="15" xfId="20" applyFont="1" applyBorder="1" applyAlignment="1">
      <alignment vertical="top"/>
      <protection/>
    </xf>
    <xf numFmtId="0" fontId="5" fillId="0" borderId="0" xfId="20" applyFont="1" applyBorder="1" applyAlignment="1">
      <alignment horizontal="center"/>
      <protection/>
    </xf>
    <xf numFmtId="49" fontId="4" fillId="4" borderId="5" xfId="20" applyNumberFormat="1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Vysvětlující text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zoomScale="142" zoomScaleNormal="142" workbookViewId="0" topLeftCell="A10">
      <selection activeCell="I33" sqref="I33"/>
    </sheetView>
  </sheetViews>
  <sheetFormatPr defaultColWidth="9.140625" defaultRowHeight="15"/>
  <cols>
    <col min="1" max="1" width="7.421875" style="0" customWidth="1"/>
    <col min="2" max="2" width="22.00390625" style="0" customWidth="1"/>
    <col min="5" max="5" width="9.140625" style="0" bestFit="1" customWidth="1"/>
    <col min="6" max="6" width="14.8515625" style="0" bestFit="1" customWidth="1"/>
  </cols>
  <sheetData>
    <row r="1" spans="1:6" ht="15.75">
      <c r="A1" s="45" t="s">
        <v>0</v>
      </c>
      <c r="B1" s="45"/>
      <c r="C1" s="45"/>
      <c r="D1" s="45"/>
      <c r="E1" s="45"/>
      <c r="F1" s="45"/>
    </row>
    <row r="2" spans="1:6" s="26" customFormat="1" ht="25.9" customHeight="1">
      <c r="A2" s="25" t="s">
        <v>1</v>
      </c>
      <c r="B2" s="46" t="s">
        <v>44</v>
      </c>
      <c r="C2" s="46"/>
      <c r="D2" s="46"/>
      <c r="E2" s="46"/>
      <c r="F2" s="46"/>
    </row>
    <row r="3" spans="1:6" ht="14.45">
      <c r="A3" s="2"/>
      <c r="B3" s="24"/>
      <c r="C3" s="24"/>
      <c r="D3" s="24"/>
      <c r="E3" s="24"/>
      <c r="F3" s="24"/>
    </row>
    <row r="4" spans="1:6" ht="14.45">
      <c r="A4" s="1"/>
      <c r="B4" s="1"/>
      <c r="C4" s="3"/>
      <c r="D4" s="1"/>
      <c r="E4" s="1"/>
      <c r="F4" s="1"/>
    </row>
    <row r="5" spans="1:6" ht="15">
      <c r="A5" s="4" t="s">
        <v>2</v>
      </c>
      <c r="B5" s="5" t="s">
        <v>3</v>
      </c>
      <c r="C5" s="6" t="s">
        <v>4</v>
      </c>
      <c r="D5" s="4" t="s">
        <v>5</v>
      </c>
      <c r="E5" s="7" t="s">
        <v>6</v>
      </c>
      <c r="F5" s="4" t="s">
        <v>33</v>
      </c>
    </row>
    <row r="6" spans="1:6" ht="15">
      <c r="A6" s="8" t="s">
        <v>7</v>
      </c>
      <c r="B6" s="9" t="s">
        <v>28</v>
      </c>
      <c r="C6" s="10"/>
      <c r="D6" s="11"/>
      <c r="E6" s="12"/>
      <c r="F6" s="12" t="s">
        <v>11</v>
      </c>
    </row>
    <row r="7" spans="1:6" ht="15">
      <c r="A7" s="13">
        <v>1</v>
      </c>
      <c r="B7" s="14" t="s">
        <v>27</v>
      </c>
      <c r="C7" s="15" t="s">
        <v>26</v>
      </c>
      <c r="D7" s="16">
        <v>1</v>
      </c>
      <c r="E7" s="17">
        <v>0</v>
      </c>
      <c r="F7" s="17">
        <f>D7*E7</f>
        <v>0</v>
      </c>
    </row>
    <row r="8" spans="1:6" ht="15">
      <c r="A8" s="13">
        <v>2</v>
      </c>
      <c r="B8" s="14" t="s">
        <v>29</v>
      </c>
      <c r="C8" s="15" t="s">
        <v>26</v>
      </c>
      <c r="D8" s="16">
        <v>1</v>
      </c>
      <c r="E8" s="17">
        <v>0</v>
      </c>
      <c r="F8" s="17">
        <f aca="true" t="shared" si="0" ref="F8:F31">D8*E8</f>
        <v>0</v>
      </c>
    </row>
    <row r="9" spans="1:6" ht="15">
      <c r="A9" s="13">
        <v>3</v>
      </c>
      <c r="B9" s="14" t="s">
        <v>30</v>
      </c>
      <c r="C9" s="15" t="s">
        <v>26</v>
      </c>
      <c r="D9" s="16">
        <v>1</v>
      </c>
      <c r="E9" s="17">
        <v>0</v>
      </c>
      <c r="F9" s="17">
        <f t="shared" si="0"/>
        <v>0</v>
      </c>
    </row>
    <row r="10" spans="1:6" ht="15">
      <c r="A10" s="18" t="s">
        <v>7</v>
      </c>
      <c r="B10" s="19" t="s">
        <v>24</v>
      </c>
      <c r="C10" s="20"/>
      <c r="D10" s="21"/>
      <c r="E10" s="22"/>
      <c r="F10" s="22"/>
    </row>
    <row r="11" spans="1:6" ht="14.45">
      <c r="A11" s="13">
        <v>4</v>
      </c>
      <c r="B11" s="14" t="s">
        <v>12</v>
      </c>
      <c r="C11" s="15" t="s">
        <v>9</v>
      </c>
      <c r="D11" s="16">
        <v>3</v>
      </c>
      <c r="E11" s="17">
        <v>0</v>
      </c>
      <c r="F11" s="17">
        <f t="shared" si="0"/>
        <v>0</v>
      </c>
    </row>
    <row r="12" spans="1:6" ht="15">
      <c r="A12" s="13">
        <v>5</v>
      </c>
      <c r="B12" s="14" t="s">
        <v>40</v>
      </c>
      <c r="C12" s="15" t="s">
        <v>9</v>
      </c>
      <c r="D12" s="16">
        <v>1</v>
      </c>
      <c r="E12" s="17">
        <v>0</v>
      </c>
      <c r="F12" s="17">
        <f t="shared" si="0"/>
        <v>0</v>
      </c>
    </row>
    <row r="13" spans="1:6" ht="15">
      <c r="A13" s="13">
        <v>6</v>
      </c>
      <c r="B13" s="14" t="s">
        <v>20</v>
      </c>
      <c r="C13" s="15" t="s">
        <v>21</v>
      </c>
      <c r="D13" s="16">
        <v>15</v>
      </c>
      <c r="E13" s="17">
        <v>0</v>
      </c>
      <c r="F13" s="17">
        <f t="shared" si="0"/>
        <v>0</v>
      </c>
    </row>
    <row r="14" spans="1:6" ht="15">
      <c r="A14" s="13">
        <v>7</v>
      </c>
      <c r="B14" s="14" t="s">
        <v>41</v>
      </c>
      <c r="C14" s="15" t="s">
        <v>9</v>
      </c>
      <c r="D14" s="16">
        <v>1</v>
      </c>
      <c r="E14" s="17">
        <v>0</v>
      </c>
      <c r="F14" s="17">
        <f t="shared" si="0"/>
        <v>0</v>
      </c>
    </row>
    <row r="15" spans="1:6" ht="22.5">
      <c r="A15" s="13">
        <v>8</v>
      </c>
      <c r="B15" s="14" t="s">
        <v>31</v>
      </c>
      <c r="C15" s="15" t="s">
        <v>21</v>
      </c>
      <c r="D15" s="16">
        <v>27.04</v>
      </c>
      <c r="E15" s="17">
        <v>0</v>
      </c>
      <c r="F15" s="17">
        <f t="shared" si="0"/>
        <v>0</v>
      </c>
    </row>
    <row r="16" spans="1:6" ht="15">
      <c r="A16" s="13">
        <v>9</v>
      </c>
      <c r="B16" s="14" t="s">
        <v>39</v>
      </c>
      <c r="C16" s="15" t="s">
        <v>9</v>
      </c>
      <c r="D16" s="16">
        <v>1</v>
      </c>
      <c r="E16" s="17">
        <v>0</v>
      </c>
      <c r="F16" s="17">
        <f t="shared" si="0"/>
        <v>0</v>
      </c>
    </row>
    <row r="17" spans="1:6" ht="15">
      <c r="A17" s="13">
        <v>10</v>
      </c>
      <c r="B17" s="14" t="s">
        <v>13</v>
      </c>
      <c r="C17" s="15" t="s">
        <v>9</v>
      </c>
      <c r="D17" s="16">
        <v>1</v>
      </c>
      <c r="E17" s="17">
        <v>0</v>
      </c>
      <c r="F17" s="17">
        <f t="shared" si="0"/>
        <v>0</v>
      </c>
    </row>
    <row r="18" spans="1:6" ht="15">
      <c r="A18" s="13">
        <v>11</v>
      </c>
      <c r="B18" s="14" t="s">
        <v>42</v>
      </c>
      <c r="C18" s="15" t="s">
        <v>9</v>
      </c>
      <c r="D18" s="16">
        <v>10</v>
      </c>
      <c r="E18" s="17">
        <v>0</v>
      </c>
      <c r="F18" s="17">
        <f t="shared" si="0"/>
        <v>0</v>
      </c>
    </row>
    <row r="19" spans="1:6" ht="15">
      <c r="A19" s="13">
        <v>12</v>
      </c>
      <c r="B19" s="14" t="s">
        <v>38</v>
      </c>
      <c r="C19" s="15" t="s">
        <v>8</v>
      </c>
      <c r="D19" s="16">
        <v>1</v>
      </c>
      <c r="E19" s="17">
        <v>0</v>
      </c>
      <c r="F19" s="17">
        <f t="shared" si="0"/>
        <v>0</v>
      </c>
    </row>
    <row r="20" spans="1:6" ht="15">
      <c r="A20" s="13">
        <v>13</v>
      </c>
      <c r="B20" s="14" t="s">
        <v>14</v>
      </c>
      <c r="C20" s="15" t="s">
        <v>9</v>
      </c>
      <c r="D20" s="16">
        <v>1</v>
      </c>
      <c r="E20" s="17">
        <v>0</v>
      </c>
      <c r="F20" s="17">
        <f t="shared" si="0"/>
        <v>0</v>
      </c>
    </row>
    <row r="21" spans="1:6" ht="15">
      <c r="A21" s="13">
        <v>14</v>
      </c>
      <c r="B21" s="14" t="s">
        <v>15</v>
      </c>
      <c r="C21" s="15" t="s">
        <v>9</v>
      </c>
      <c r="D21" s="16">
        <v>1</v>
      </c>
      <c r="E21" s="17">
        <v>0</v>
      </c>
      <c r="F21" s="17">
        <f t="shared" si="0"/>
        <v>0</v>
      </c>
    </row>
    <row r="22" spans="1:6" ht="15">
      <c r="A22" s="13">
        <v>15</v>
      </c>
      <c r="B22" s="14" t="s">
        <v>16</v>
      </c>
      <c r="C22" s="15" t="s">
        <v>9</v>
      </c>
      <c r="D22" s="16">
        <v>1</v>
      </c>
      <c r="E22" s="17">
        <v>0</v>
      </c>
      <c r="F22" s="17">
        <f t="shared" si="0"/>
        <v>0</v>
      </c>
    </row>
    <row r="23" spans="1:6" ht="15">
      <c r="A23" s="13">
        <v>16</v>
      </c>
      <c r="B23" s="14" t="s">
        <v>43</v>
      </c>
      <c r="C23" s="15" t="s">
        <v>9</v>
      </c>
      <c r="D23" s="16">
        <v>1</v>
      </c>
      <c r="E23" s="17">
        <v>0</v>
      </c>
      <c r="F23" s="17">
        <f t="shared" si="0"/>
        <v>0</v>
      </c>
    </row>
    <row r="24" spans="1:6" ht="14.45">
      <c r="A24" s="13">
        <v>17</v>
      </c>
      <c r="B24" s="14" t="s">
        <v>17</v>
      </c>
      <c r="C24" s="15" t="s">
        <v>9</v>
      </c>
      <c r="D24" s="16">
        <v>1</v>
      </c>
      <c r="E24" s="17">
        <v>0</v>
      </c>
      <c r="F24" s="17">
        <f t="shared" si="0"/>
        <v>0</v>
      </c>
    </row>
    <row r="25" spans="1:6" ht="15">
      <c r="A25" s="13">
        <v>18</v>
      </c>
      <c r="B25" s="14" t="s">
        <v>37</v>
      </c>
      <c r="C25" s="15" t="s">
        <v>9</v>
      </c>
      <c r="D25" s="16">
        <v>4</v>
      </c>
      <c r="E25" s="17">
        <v>0</v>
      </c>
      <c r="F25" s="17">
        <f t="shared" si="0"/>
        <v>0</v>
      </c>
    </row>
    <row r="26" spans="1:6" ht="15">
      <c r="A26" s="13">
        <v>19</v>
      </c>
      <c r="B26" s="14" t="s">
        <v>18</v>
      </c>
      <c r="C26" s="15" t="s">
        <v>19</v>
      </c>
      <c r="D26" s="16">
        <v>5</v>
      </c>
      <c r="E26" s="17">
        <v>0</v>
      </c>
      <c r="F26" s="17">
        <f t="shared" si="0"/>
        <v>0</v>
      </c>
    </row>
    <row r="27" spans="1:6" ht="15">
      <c r="A27" s="13">
        <v>20</v>
      </c>
      <c r="B27" s="14" t="s">
        <v>22</v>
      </c>
      <c r="C27" s="15" t="s">
        <v>9</v>
      </c>
      <c r="D27" s="16">
        <v>1</v>
      </c>
      <c r="E27" s="17">
        <v>0</v>
      </c>
      <c r="F27" s="17">
        <f t="shared" si="0"/>
        <v>0</v>
      </c>
    </row>
    <row r="28" spans="1:6" ht="15">
      <c r="A28" s="13">
        <v>21</v>
      </c>
      <c r="B28" s="14" t="s">
        <v>32</v>
      </c>
      <c r="C28" s="15" t="s">
        <v>9</v>
      </c>
      <c r="D28" s="16">
        <v>5</v>
      </c>
      <c r="E28" s="17">
        <v>0</v>
      </c>
      <c r="F28" s="17">
        <f t="shared" si="0"/>
        <v>0</v>
      </c>
    </row>
    <row r="29" spans="1:6" ht="15">
      <c r="A29" s="13">
        <v>22</v>
      </c>
      <c r="B29" s="14" t="s">
        <v>23</v>
      </c>
      <c r="C29" s="15" t="s">
        <v>9</v>
      </c>
      <c r="D29" s="16">
        <v>1</v>
      </c>
      <c r="E29" s="17">
        <v>0</v>
      </c>
      <c r="F29" s="17">
        <f t="shared" si="0"/>
        <v>0</v>
      </c>
    </row>
    <row r="30" spans="1:6" ht="25.5">
      <c r="A30" s="18" t="s">
        <v>7</v>
      </c>
      <c r="B30" s="19" t="s">
        <v>10</v>
      </c>
      <c r="C30" s="20"/>
      <c r="D30" s="21"/>
      <c r="E30" s="22"/>
      <c r="F30" s="22"/>
    </row>
    <row r="31" spans="1:6" ht="23.25" thickBot="1">
      <c r="A31" s="27">
        <v>23</v>
      </c>
      <c r="B31" s="28" t="s">
        <v>25</v>
      </c>
      <c r="C31" s="29" t="s">
        <v>26</v>
      </c>
      <c r="D31" s="30">
        <v>1</v>
      </c>
      <c r="E31" s="31">
        <v>0</v>
      </c>
      <c r="F31" s="31">
        <f t="shared" si="0"/>
        <v>0</v>
      </c>
    </row>
    <row r="32" spans="1:6" ht="15.75" thickBot="1">
      <c r="A32" s="32"/>
      <c r="B32" s="33" t="s">
        <v>34</v>
      </c>
      <c r="C32" s="34"/>
      <c r="D32" s="35"/>
      <c r="E32" s="36"/>
      <c r="F32" s="43">
        <f>SUM(F7:F31)</f>
        <v>0</v>
      </c>
    </row>
    <row r="33" spans="1:6" ht="15.75" thickBot="1">
      <c r="A33" s="32"/>
      <c r="B33" s="33" t="s">
        <v>35</v>
      </c>
      <c r="C33" s="37"/>
      <c r="D33" s="38"/>
      <c r="E33" s="36"/>
      <c r="F33" s="43">
        <f>F34-F32</f>
        <v>0</v>
      </c>
    </row>
    <row r="34" spans="1:6" ht="15.75" thickBot="1">
      <c r="A34" s="39"/>
      <c r="B34" s="40" t="s">
        <v>36</v>
      </c>
      <c r="C34" s="41"/>
      <c r="D34" s="42"/>
      <c r="E34" s="42"/>
      <c r="F34" s="44">
        <f>F32*1.21</f>
        <v>0</v>
      </c>
    </row>
    <row r="35" spans="2:6" ht="15">
      <c r="B35" s="23"/>
      <c r="C35" s="3"/>
      <c r="D35" s="1"/>
      <c r="E35" s="1"/>
      <c r="F35" s="1"/>
    </row>
  </sheetData>
  <mergeCells count="2">
    <mergeCell ref="A1:F1"/>
    <mergeCell ref="B2:F2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</dc:creator>
  <cp:keywords/>
  <dc:description/>
  <cp:lastModifiedBy>Ptáček Martin</cp:lastModifiedBy>
  <cp:lastPrinted>2019-03-04T10:12:04Z</cp:lastPrinted>
  <dcterms:created xsi:type="dcterms:W3CDTF">2019-02-15T09:48:07Z</dcterms:created>
  <dcterms:modified xsi:type="dcterms:W3CDTF">2019-03-04T10:12:14Z</dcterms:modified>
  <cp:category/>
  <cp:version/>
  <cp:contentType/>
  <cp:contentStatus/>
</cp:coreProperties>
</file>