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tr.topic\Desktop\V E Ř E J N É Z A K Á Z K Y\2022\_V Režimu zákona\Antigraffiti\Schválená ZD\"/>
    </mc:Choice>
  </mc:AlternateContent>
  <xr:revisionPtr revIDLastSave="0" documentId="8_{B947CED7-F6C5-4ACD-B8E7-A57968208177}" xr6:coauthVersionLast="36" xr6:coauthVersionMax="36" xr10:uidLastSave="{00000000-0000-0000-0000-000000000000}"/>
  <bookViews>
    <workbookView xWindow="0" yWindow="0" windowWidth="28800" windowHeight="12225" tabRatio="801" xr2:uid="{00000000-000D-0000-FFFF-FFFF00000000}"/>
  </bookViews>
  <sheets>
    <sheet name="Kalkulační model" sheetId="16" r:id="rId1"/>
    <sheet name="d" sheetId="12" state="hidden" r:id="rId2"/>
    <sheet name="List3" sheetId="14" state="hidden" r:id="rId3"/>
    <sheet name="List1" sheetId="15" r:id="rId4"/>
  </sheets>
  <calcPr calcId="191029"/>
</workbook>
</file>

<file path=xl/calcChain.xml><?xml version="1.0" encoding="utf-8"?>
<calcChain xmlns="http://schemas.openxmlformats.org/spreadsheetml/2006/main">
  <c r="D35" i="16" l="1"/>
  <c r="D27" i="16" l="1"/>
  <c r="D28" i="16"/>
  <c r="D29" i="16"/>
  <c r="D30" i="16"/>
  <c r="D31" i="16"/>
  <c r="D32" i="16"/>
  <c r="D33" i="16"/>
  <c r="D26" i="16"/>
  <c r="D19" i="16"/>
  <c r="D20" i="16"/>
  <c r="D21" i="16"/>
  <c r="D18" i="16"/>
  <c r="D4" i="16"/>
  <c r="D5" i="16"/>
  <c r="D6" i="16"/>
  <c r="D7" i="16"/>
  <c r="D8" i="16"/>
  <c r="D9" i="16"/>
  <c r="D10" i="16"/>
  <c r="D11" i="16"/>
  <c r="D3" i="16"/>
  <c r="D13" i="16" l="1"/>
  <c r="C40" i="16" l="1"/>
  <c r="D23" i="16" l="1"/>
  <c r="D15" i="16"/>
</calcChain>
</file>

<file path=xl/sharedStrings.xml><?xml version="1.0" encoding="utf-8"?>
<sst xmlns="http://schemas.openxmlformats.org/spreadsheetml/2006/main" count="34" uniqueCount="34">
  <si>
    <t>Odstranění graffiti</t>
  </si>
  <si>
    <t>Zednické opravy</t>
  </si>
  <si>
    <t>Příprava povrchu</t>
  </si>
  <si>
    <t>Barevný nátěr</t>
  </si>
  <si>
    <t>Antigraffiti nátěr</t>
  </si>
  <si>
    <t>Primer</t>
  </si>
  <si>
    <t>Předpokládaný rozsah za dobu trvání smlouvy v m2</t>
  </si>
  <si>
    <t>cena za 1 m2 v Kč bez DPH</t>
  </si>
  <si>
    <t>Celková cena za předpokládaný rozsah v Kč bez DPH</t>
  </si>
  <si>
    <t>Monitoring</t>
  </si>
  <si>
    <t>Paušální cena za 1 měsíc v Kč bez DPH</t>
  </si>
  <si>
    <t>Celková cena za monitoring za 48 měsíců v Kč bez DPH</t>
  </si>
  <si>
    <t>- z omítky</t>
  </si>
  <si>
    <t>- z betonu</t>
  </si>
  <si>
    <t>- z kovu</t>
  </si>
  <si>
    <t>- ze skla</t>
  </si>
  <si>
    <t>- z kamene</t>
  </si>
  <si>
    <t>- z cihly</t>
  </si>
  <si>
    <t>- z městského mobiliáře</t>
  </si>
  <si>
    <t>- základní penetrační nátěr pod barevný nátěr</t>
  </si>
  <si>
    <t>- na omítku</t>
  </si>
  <si>
    <t>- beton</t>
  </si>
  <si>
    <t>- dřevo</t>
  </si>
  <si>
    <t>- kov</t>
  </si>
  <si>
    <t>- plast</t>
  </si>
  <si>
    <t>- kámen</t>
  </si>
  <si>
    <t>- cihlu</t>
  </si>
  <si>
    <t>- městský mobiliář</t>
  </si>
  <si>
    <t>- ze dřeva</t>
  </si>
  <si>
    <t>- z plastu, polykarbonátu</t>
  </si>
  <si>
    <t>- fasádní akrylátový nátěr v jedné vrstvě</t>
  </si>
  <si>
    <t>- fasádní silikátový(silikonový) nátěr v jedné vrstvě</t>
  </si>
  <si>
    <t>- fasádní vápenný nátěr v jedné vrstvě</t>
  </si>
  <si>
    <t>Celková cena za kalkulační model bez monitoringu: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</si>
</sst>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00\ &quot;Kč&quot;"/>
  </numFmts>
  <fonts count="7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164" fontId="5" fillId="0" borderId="0" xfId="1" applyNumberFormat="1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5" fontId="2" fillId="2" borderId="1" xfId="0" applyNumberFormat="1" applyFont="1" applyFill="1" applyBorder="1"/>
    <xf numFmtId="165" fontId="0" fillId="0" borderId="1" xfId="0" applyNumberFormat="1" applyBorder="1"/>
    <xf numFmtId="165" fontId="2" fillId="0" borderId="1" xfId="0" applyNumberFormat="1" applyFont="1" applyBorder="1"/>
    <xf numFmtId="0" fontId="2" fillId="0" borderId="1" xfId="0" applyNumberFormat="1" applyFont="1" applyBorder="1"/>
    <xf numFmtId="0" fontId="0" fillId="0" borderId="0" xfId="0" applyBorder="1"/>
    <xf numFmtId="49" fontId="0" fillId="0" borderId="1" xfId="0" applyNumberFormat="1" applyBorder="1"/>
    <xf numFmtId="49" fontId="6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165" fontId="2" fillId="0" borderId="1" xfId="0" applyNumberFormat="1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/>
    <xf numFmtId="165" fontId="2" fillId="3" borderId="1" xfId="0" applyNumberFormat="1" applyFont="1" applyFill="1" applyBorder="1"/>
    <xf numFmtId="165" fontId="0" fillId="3" borderId="1" xfId="0" applyNumberFormat="1" applyFill="1" applyBorder="1"/>
    <xf numFmtId="49" fontId="6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/>
    <xf numFmtId="49" fontId="0" fillId="0" borderId="0" xfId="0" applyNumberFormat="1" applyBorder="1"/>
    <xf numFmtId="165" fontId="2" fillId="0" borderId="0" xfId="0" applyNumberFormat="1" applyFont="1" applyBorder="1"/>
    <xf numFmtId="165" fontId="1" fillId="0" borderId="1" xfId="0" applyNumberFormat="1" applyFont="1" applyBorder="1"/>
    <xf numFmtId="165" fontId="0" fillId="0" borderId="0" xfId="0" applyNumberFormat="1" applyBorder="1"/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workbookViewId="0">
      <selection activeCell="C40" sqref="C40"/>
    </sheetView>
  </sheetViews>
  <sheetFormatPr defaultRowHeight="12.75" x14ac:dyDescent="0.2"/>
  <cols>
    <col min="1" max="1" width="21.28515625" customWidth="1"/>
    <col min="2" max="2" width="31" customWidth="1"/>
    <col min="3" max="3" width="23.42578125" customWidth="1"/>
    <col min="4" max="4" width="22.85546875" customWidth="1"/>
  </cols>
  <sheetData>
    <row r="1" spans="1:4" ht="38.25" x14ac:dyDescent="0.2">
      <c r="A1" s="3"/>
      <c r="B1" s="4" t="s">
        <v>6</v>
      </c>
      <c r="C1" s="4" t="s">
        <v>7</v>
      </c>
      <c r="D1" s="4" t="s">
        <v>8</v>
      </c>
    </row>
    <row r="2" spans="1:4" x14ac:dyDescent="0.2">
      <c r="A2" s="14" t="s">
        <v>0</v>
      </c>
      <c r="B2" s="13">
        <v>1214</v>
      </c>
      <c r="C2" s="15"/>
      <c r="D2" s="7"/>
    </row>
    <row r="3" spans="1:4" x14ac:dyDescent="0.2">
      <c r="A3" s="12" t="s">
        <v>12</v>
      </c>
      <c r="B3" s="9">
        <v>594</v>
      </c>
      <c r="C3" s="6">
        <v>0</v>
      </c>
      <c r="D3" s="7">
        <f>C3*B3</f>
        <v>0</v>
      </c>
    </row>
    <row r="4" spans="1:4" x14ac:dyDescent="0.2">
      <c r="A4" s="12" t="s">
        <v>13</v>
      </c>
      <c r="B4" s="9">
        <v>50</v>
      </c>
      <c r="C4" s="6">
        <v>0</v>
      </c>
      <c r="D4" s="7">
        <f t="shared" ref="D4:D11" si="0">C4*B4</f>
        <v>0</v>
      </c>
    </row>
    <row r="5" spans="1:4" x14ac:dyDescent="0.2">
      <c r="A5" s="12" t="s">
        <v>28</v>
      </c>
      <c r="B5" s="9">
        <v>20</v>
      </c>
      <c r="C5" s="6">
        <v>0</v>
      </c>
      <c r="D5" s="7">
        <f t="shared" si="0"/>
        <v>0</v>
      </c>
    </row>
    <row r="6" spans="1:4" x14ac:dyDescent="0.2">
      <c r="A6" s="12" t="s">
        <v>14</v>
      </c>
      <c r="B6" s="9">
        <v>50</v>
      </c>
      <c r="C6" s="6">
        <v>0</v>
      </c>
      <c r="D6" s="7">
        <f t="shared" si="0"/>
        <v>0</v>
      </c>
    </row>
    <row r="7" spans="1:4" ht="25.5" x14ac:dyDescent="0.2">
      <c r="A7" s="12" t="s">
        <v>29</v>
      </c>
      <c r="B7" s="9">
        <v>100</v>
      </c>
      <c r="C7" s="6">
        <v>0</v>
      </c>
      <c r="D7" s="7">
        <f t="shared" si="0"/>
        <v>0</v>
      </c>
    </row>
    <row r="8" spans="1:4" x14ac:dyDescent="0.2">
      <c r="A8" s="12" t="s">
        <v>15</v>
      </c>
      <c r="B8" s="9">
        <v>100</v>
      </c>
      <c r="C8" s="6">
        <v>0</v>
      </c>
      <c r="D8" s="7">
        <f t="shared" si="0"/>
        <v>0</v>
      </c>
    </row>
    <row r="9" spans="1:4" x14ac:dyDescent="0.2">
      <c r="A9" s="12" t="s">
        <v>16</v>
      </c>
      <c r="B9" s="9">
        <v>100</v>
      </c>
      <c r="C9" s="6">
        <v>0</v>
      </c>
      <c r="D9" s="7">
        <f t="shared" si="0"/>
        <v>0</v>
      </c>
    </row>
    <row r="10" spans="1:4" x14ac:dyDescent="0.2">
      <c r="A10" s="12" t="s">
        <v>17</v>
      </c>
      <c r="B10" s="9">
        <v>100</v>
      </c>
      <c r="C10" s="6">
        <v>0</v>
      </c>
      <c r="D10" s="7">
        <f t="shared" si="0"/>
        <v>0</v>
      </c>
    </row>
    <row r="11" spans="1:4" x14ac:dyDescent="0.2">
      <c r="A11" s="12" t="s">
        <v>18</v>
      </c>
      <c r="B11" s="9">
        <v>100</v>
      </c>
      <c r="C11" s="6">
        <v>0</v>
      </c>
      <c r="D11" s="7">
        <f t="shared" si="0"/>
        <v>0</v>
      </c>
    </row>
    <row r="12" spans="1:4" x14ac:dyDescent="0.2">
      <c r="A12" s="20"/>
      <c r="B12" s="21"/>
      <c r="C12" s="18"/>
      <c r="D12" s="19"/>
    </row>
    <row r="13" spans="1:4" x14ac:dyDescent="0.2">
      <c r="A13" s="14" t="s">
        <v>1</v>
      </c>
      <c r="B13" s="13">
        <v>500</v>
      </c>
      <c r="C13" s="6">
        <v>0</v>
      </c>
      <c r="D13" s="7">
        <f>B13*C13</f>
        <v>0</v>
      </c>
    </row>
    <row r="14" spans="1:4" x14ac:dyDescent="0.2">
      <c r="A14" s="16"/>
      <c r="B14" s="17"/>
      <c r="C14" s="18"/>
      <c r="D14" s="19"/>
    </row>
    <row r="15" spans="1:4" x14ac:dyDescent="0.2">
      <c r="A15" s="14" t="s">
        <v>2</v>
      </c>
      <c r="B15" s="13">
        <v>8000</v>
      </c>
      <c r="C15" s="6">
        <v>0</v>
      </c>
      <c r="D15" s="7">
        <f t="shared" ref="D15:D23" si="1">B15*C15</f>
        <v>0</v>
      </c>
    </row>
    <row r="16" spans="1:4" x14ac:dyDescent="0.2">
      <c r="A16" s="16"/>
      <c r="B16" s="17"/>
      <c r="C16" s="18"/>
      <c r="D16" s="19"/>
    </row>
    <row r="17" spans="1:4" x14ac:dyDescent="0.2">
      <c r="A17" s="14" t="s">
        <v>3</v>
      </c>
      <c r="B17" s="13">
        <v>9500</v>
      </c>
      <c r="C17" s="15"/>
      <c r="D17" s="7"/>
    </row>
    <row r="18" spans="1:4" ht="25.5" x14ac:dyDescent="0.2">
      <c r="A18" s="12" t="s">
        <v>19</v>
      </c>
      <c r="B18" s="9">
        <v>2375</v>
      </c>
      <c r="C18" s="6">
        <v>0</v>
      </c>
      <c r="D18" s="7">
        <f>C18*B18</f>
        <v>0</v>
      </c>
    </row>
    <row r="19" spans="1:4" ht="25.5" x14ac:dyDescent="0.2">
      <c r="A19" s="12" t="s">
        <v>30</v>
      </c>
      <c r="B19" s="9">
        <v>2375</v>
      </c>
      <c r="C19" s="6">
        <v>0</v>
      </c>
      <c r="D19" s="7">
        <f t="shared" ref="D19:D21" si="2">C19*B19</f>
        <v>0</v>
      </c>
    </row>
    <row r="20" spans="1:4" ht="38.25" x14ac:dyDescent="0.2">
      <c r="A20" s="12" t="s">
        <v>31</v>
      </c>
      <c r="B20" s="9">
        <v>2375</v>
      </c>
      <c r="C20" s="6">
        <v>0</v>
      </c>
      <c r="D20" s="7">
        <f t="shared" si="2"/>
        <v>0</v>
      </c>
    </row>
    <row r="21" spans="1:4" ht="25.5" x14ac:dyDescent="0.2">
      <c r="A21" s="12" t="s">
        <v>32</v>
      </c>
      <c r="B21" s="9">
        <v>2375</v>
      </c>
      <c r="C21" s="6">
        <v>0</v>
      </c>
      <c r="D21" s="7">
        <f t="shared" si="2"/>
        <v>0</v>
      </c>
    </row>
    <row r="22" spans="1:4" x14ac:dyDescent="0.2">
      <c r="A22" s="20"/>
      <c r="B22" s="21"/>
      <c r="C22" s="18"/>
      <c r="D22" s="19"/>
    </row>
    <row r="23" spans="1:4" x14ac:dyDescent="0.2">
      <c r="A23" s="14" t="s">
        <v>5</v>
      </c>
      <c r="B23" s="13">
        <v>10000</v>
      </c>
      <c r="C23" s="6">
        <v>0</v>
      </c>
      <c r="D23" s="7">
        <f t="shared" si="1"/>
        <v>0</v>
      </c>
    </row>
    <row r="24" spans="1:4" x14ac:dyDescent="0.2">
      <c r="A24" s="16"/>
      <c r="B24" s="17"/>
      <c r="C24" s="18"/>
      <c r="D24" s="19"/>
    </row>
    <row r="25" spans="1:4" x14ac:dyDescent="0.2">
      <c r="A25" s="14" t="s">
        <v>4</v>
      </c>
      <c r="B25" s="13">
        <v>10000</v>
      </c>
      <c r="C25" s="15"/>
      <c r="D25" s="7"/>
    </row>
    <row r="26" spans="1:4" x14ac:dyDescent="0.2">
      <c r="A26" s="12" t="s">
        <v>20</v>
      </c>
      <c r="B26" s="9">
        <v>6000</v>
      </c>
      <c r="C26" s="6">
        <v>0</v>
      </c>
      <c r="D26" s="7">
        <f>C26*B26</f>
        <v>0</v>
      </c>
    </row>
    <row r="27" spans="1:4" x14ac:dyDescent="0.2">
      <c r="A27" s="12" t="s">
        <v>21</v>
      </c>
      <c r="B27" s="9">
        <v>600</v>
      </c>
      <c r="C27" s="6">
        <v>0</v>
      </c>
      <c r="D27" s="7">
        <f t="shared" ref="D27:D33" si="3">C27*B27</f>
        <v>0</v>
      </c>
    </row>
    <row r="28" spans="1:4" x14ac:dyDescent="0.2">
      <c r="A28" s="12" t="s">
        <v>22</v>
      </c>
      <c r="B28" s="9">
        <v>600</v>
      </c>
      <c r="C28" s="6">
        <v>0</v>
      </c>
      <c r="D28" s="7">
        <f t="shared" si="3"/>
        <v>0</v>
      </c>
    </row>
    <row r="29" spans="1:4" x14ac:dyDescent="0.2">
      <c r="A29" s="12" t="s">
        <v>23</v>
      </c>
      <c r="B29" s="9">
        <v>500</v>
      </c>
      <c r="C29" s="6">
        <v>0</v>
      </c>
      <c r="D29" s="7">
        <f t="shared" si="3"/>
        <v>0</v>
      </c>
    </row>
    <row r="30" spans="1:4" x14ac:dyDescent="0.2">
      <c r="A30" s="12" t="s">
        <v>24</v>
      </c>
      <c r="B30" s="9">
        <v>600</v>
      </c>
      <c r="C30" s="6">
        <v>0</v>
      </c>
      <c r="D30" s="7">
        <f t="shared" si="3"/>
        <v>0</v>
      </c>
    </row>
    <row r="31" spans="1:4" x14ac:dyDescent="0.2">
      <c r="A31" s="12" t="s">
        <v>25</v>
      </c>
      <c r="B31" s="9">
        <v>500</v>
      </c>
      <c r="C31" s="6">
        <v>0</v>
      </c>
      <c r="D31" s="7">
        <f t="shared" si="3"/>
        <v>0</v>
      </c>
    </row>
    <row r="32" spans="1:4" x14ac:dyDescent="0.2">
      <c r="A32" s="12" t="s">
        <v>26</v>
      </c>
      <c r="B32" s="9">
        <v>700</v>
      </c>
      <c r="C32" s="6">
        <v>0</v>
      </c>
      <c r="D32" s="7">
        <f t="shared" si="3"/>
        <v>0</v>
      </c>
    </row>
    <row r="33" spans="1:7" x14ac:dyDescent="0.2">
      <c r="A33" s="12" t="s">
        <v>27</v>
      </c>
      <c r="B33" s="9">
        <v>500</v>
      </c>
      <c r="C33" s="6">
        <v>0</v>
      </c>
      <c r="D33" s="7">
        <f t="shared" si="3"/>
        <v>0</v>
      </c>
    </row>
    <row r="34" spans="1:7" x14ac:dyDescent="0.2">
      <c r="A34" s="11"/>
      <c r="B34" s="5"/>
      <c r="C34" s="8"/>
      <c r="D34" s="8"/>
    </row>
    <row r="35" spans="1:7" x14ac:dyDescent="0.2">
      <c r="A35" s="26" t="s">
        <v>33</v>
      </c>
      <c r="B35" s="27"/>
      <c r="C35" s="24"/>
      <c r="D35" s="24">
        <f>D3+D4+D5+D6+D7+D8+D9+D10+D11+D13+D15+D18+D19+D20+D21+D23+D26+D27+D28+D29+D30+D31+D32+D33</f>
        <v>0</v>
      </c>
    </row>
    <row r="36" spans="1:7" x14ac:dyDescent="0.2">
      <c r="A36" s="22"/>
      <c r="B36" s="10"/>
      <c r="C36" s="23"/>
      <c r="D36" s="23"/>
    </row>
    <row r="37" spans="1:7" x14ac:dyDescent="0.2">
      <c r="A37" s="22"/>
      <c r="B37" s="10"/>
      <c r="C37" s="23"/>
      <c r="D37" s="23"/>
    </row>
    <row r="39" spans="1:7" ht="38.25" x14ac:dyDescent="0.2">
      <c r="A39" s="5"/>
      <c r="B39" s="4" t="s">
        <v>10</v>
      </c>
      <c r="C39" s="4" t="s">
        <v>11</v>
      </c>
      <c r="D39" s="10"/>
    </row>
    <row r="40" spans="1:7" x14ac:dyDescent="0.2">
      <c r="A40" s="3" t="s">
        <v>9</v>
      </c>
      <c r="B40" s="6">
        <v>0</v>
      </c>
      <c r="C40" s="7">
        <f>B40*48</f>
        <v>0</v>
      </c>
      <c r="D40" s="10"/>
    </row>
    <row r="41" spans="1:7" x14ac:dyDescent="0.2">
      <c r="A41" s="5"/>
      <c r="B41" s="5"/>
      <c r="C41" s="5"/>
      <c r="D41" s="10"/>
    </row>
    <row r="44" spans="1:7" x14ac:dyDescent="0.2">
      <c r="B44" s="2"/>
      <c r="C44" s="25"/>
    </row>
    <row r="46" spans="1:7" ht="15" x14ac:dyDescent="0.2">
      <c r="B46" s="1"/>
      <c r="C46" s="1"/>
      <c r="D46" s="1"/>
    </row>
    <row r="48" spans="1:7" ht="15" x14ac:dyDescent="0.2">
      <c r="E48" s="1"/>
      <c r="F48" s="1"/>
      <c r="G48" s="1"/>
    </row>
  </sheetData>
  <mergeCells count="1">
    <mergeCell ref="A35:B35"/>
  </mergeCells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0" sqref="H20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6" sqref="G26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Kalkulační model</vt:lpstr>
      <vt:lpstr>d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Justová Marcela, Mgr.</dc:creator>
  <cp:lastModifiedBy>Topič Petr</cp:lastModifiedBy>
  <cp:lastPrinted>2018-05-25T08:03:38Z</cp:lastPrinted>
  <dcterms:created xsi:type="dcterms:W3CDTF">2017-05-15T10:12:09Z</dcterms:created>
  <dcterms:modified xsi:type="dcterms:W3CDTF">2022-05-10T06:01:58Z</dcterms:modified>
</cp:coreProperties>
</file>