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<sst xmlns="http://schemas.openxmlformats.org/spreadsheetml/2006/main" count="16" uniqueCount="16">
  <si>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doporučená zásilka standard s modrou a červenou doručenkou </t>
  </si>
  <si>
    <t xml:space="preserve">doporučená zásilka standard </t>
  </si>
  <si>
    <t xml:space="preserve">doporučená zásilka standard s doručenkou </t>
  </si>
  <si>
    <t>doporučená zásilka standard ostatní</t>
  </si>
  <si>
    <t>Počet za rok</t>
  </si>
  <si>
    <t>doporučená zásilka</t>
  </si>
  <si>
    <t>cenné psaní</t>
  </si>
  <si>
    <t>cenný balík</t>
  </si>
  <si>
    <t>obyčejné psaní</t>
  </si>
  <si>
    <t>Druh zásilky</t>
  </si>
  <si>
    <t>Cena za ks bez DPH</t>
  </si>
  <si>
    <t>doporučená zásilka do zahraničí (EU)</t>
  </si>
  <si>
    <t>Kalkulace nabídkové ceny</t>
  </si>
  <si>
    <t>Celkem za 1 rok bez DPH</t>
  </si>
  <si>
    <t>Celkem za 4 roky (48 měsíců) bez DPH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</si>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</sst>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3" borderId="11" xfId="0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0C15-D722-49D5-90D2-ED633CFAF5D9}">
  <dimension ref="A1:E12"/>
  <sheetViews>
    <sheetView tabSelected="1" workbookViewId="0" topLeftCell="A1">
      <selection activeCell="K6" sqref="K6"/>
    </sheetView>
  </sheetViews>
  <sheetFormatPr defaultColWidth="9.140625" defaultRowHeight="15"/>
  <cols>
    <col min="1" max="1" width="28.421875" style="1" customWidth="1"/>
    <col min="2" max="2" width="14.8515625" style="1" customWidth="1"/>
    <col min="3" max="3" width="12.28125" style="1" customWidth="1"/>
    <col min="4" max="4" width="16.00390625" style="1" customWidth="1"/>
    <col min="5" max="5" width="16.421875" style="1" customWidth="1"/>
    <col min="6" max="16384" width="9.140625" style="1" customWidth="1"/>
  </cols>
  <sheetData>
    <row r="1" ht="33.75" customHeight="1" thickBot="1">
      <c r="A1" s="2" t="s">
        <v>12</v>
      </c>
    </row>
    <row r="2" spans="1:5" ht="52.5" customHeight="1" thickBot="1">
      <c r="A2" s="13" t="s">
        <v>9</v>
      </c>
      <c r="B2" s="14" t="s">
        <v>4</v>
      </c>
      <c r="C2" s="15" t="s">
        <v>10</v>
      </c>
      <c r="D2" s="15" t="s">
        <v>13</v>
      </c>
      <c r="E2" s="16" t="s">
        <v>14</v>
      </c>
    </row>
    <row r="3" spans="1:5" ht="15">
      <c r="A3" s="9" t="s">
        <v>1</v>
      </c>
      <c r="B3" s="10">
        <v>45380</v>
      </c>
      <c r="C3" s="11"/>
      <c r="D3" s="11"/>
      <c r="E3" s="12"/>
    </row>
    <row r="4" spans="1:5" ht="45">
      <c r="A4" s="8" t="s">
        <v>0</v>
      </c>
      <c r="B4" s="5">
        <f>B3*0.75</f>
        <v>34035</v>
      </c>
      <c r="C4" s="3">
        <v>0</v>
      </c>
      <c r="D4" s="3">
        <f>B4*C4</f>
        <v>0</v>
      </c>
      <c r="E4" s="4">
        <f>D4*4</f>
        <v>0</v>
      </c>
    </row>
    <row r="5" spans="1:5" ht="30">
      <c r="A5" s="8" t="s">
        <v>2</v>
      </c>
      <c r="B5" s="5">
        <f>B3*0.2</f>
        <v>9076</v>
      </c>
      <c r="C5" s="3">
        <v>0</v>
      </c>
      <c r="D5" s="3">
        <f aca="true" t="shared" si="0" ref="D5:D11">B5*C5</f>
        <v>0</v>
      </c>
      <c r="E5" s="4">
        <f aca="true" t="shared" si="1" ref="E5:E11">D5*4</f>
        <v>0</v>
      </c>
    </row>
    <row r="6" spans="1:5" ht="30">
      <c r="A6" s="8" t="s">
        <v>3</v>
      </c>
      <c r="B6" s="5">
        <f>B3*0.05</f>
        <v>2269</v>
      </c>
      <c r="C6" s="3">
        <v>0</v>
      </c>
      <c r="D6" s="3">
        <f t="shared" si="0"/>
        <v>0</v>
      </c>
      <c r="E6" s="4">
        <f t="shared" si="1"/>
        <v>0</v>
      </c>
    </row>
    <row r="7" spans="1:5" ht="15">
      <c r="A7" s="7" t="s">
        <v>6</v>
      </c>
      <c r="B7" s="6">
        <v>88</v>
      </c>
      <c r="C7" s="3">
        <v>0</v>
      </c>
      <c r="D7" s="3">
        <f t="shared" si="0"/>
        <v>0</v>
      </c>
      <c r="E7" s="4">
        <f t="shared" si="1"/>
        <v>0</v>
      </c>
    </row>
    <row r="8" spans="1:5" ht="15">
      <c r="A8" s="7" t="s">
        <v>7</v>
      </c>
      <c r="B8" s="6">
        <v>24</v>
      </c>
      <c r="C8" s="3">
        <v>0</v>
      </c>
      <c r="D8" s="3">
        <f t="shared" si="0"/>
        <v>0</v>
      </c>
      <c r="E8" s="4">
        <f t="shared" si="1"/>
        <v>0</v>
      </c>
    </row>
    <row r="9" spans="1:5" ht="15">
      <c r="A9" s="7" t="s">
        <v>5</v>
      </c>
      <c r="B9" s="6">
        <v>1569</v>
      </c>
      <c r="C9" s="3">
        <v>0</v>
      </c>
      <c r="D9" s="3">
        <f t="shared" si="0"/>
        <v>0</v>
      </c>
      <c r="E9" s="4">
        <f t="shared" si="1"/>
        <v>0</v>
      </c>
    </row>
    <row r="10" spans="1:5" ht="15">
      <c r="A10" s="7" t="s">
        <v>8</v>
      </c>
      <c r="B10" s="6">
        <v>39</v>
      </c>
      <c r="C10" s="3">
        <v>0</v>
      </c>
      <c r="D10" s="3">
        <f t="shared" si="0"/>
        <v>0</v>
      </c>
      <c r="E10" s="4">
        <f t="shared" si="1"/>
        <v>0</v>
      </c>
    </row>
    <row r="11" spans="1:5" ht="30.75" thickBot="1">
      <c r="A11" s="17" t="s">
        <v>11</v>
      </c>
      <c r="B11" s="18">
        <v>157</v>
      </c>
      <c r="C11" s="19">
        <v>0</v>
      </c>
      <c r="D11" s="19">
        <f t="shared" si="0"/>
        <v>0</v>
      </c>
      <c r="E11" s="20">
        <f t="shared" si="1"/>
        <v>0</v>
      </c>
    </row>
    <row r="12" spans="1:5" ht="27" customHeight="1" thickBot="1">
      <c r="A12" s="21" t="s">
        <v>15</v>
      </c>
      <c r="B12" s="22">
        <f>B3+B7+B8+B9+B10</f>
        <v>47100</v>
      </c>
      <c r="C12" s="23"/>
      <c r="D12" s="24">
        <f>SUM(D4:D11)</f>
        <v>0</v>
      </c>
      <c r="E12" s="25">
        <f>SUM(E4:E11)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Janů Petr</dc:creator>
  <cp:keywords/>
  <dc:description/>
  <cp:lastModifiedBy>David Pham</cp:lastModifiedBy>
  <dcterms:created xsi:type="dcterms:W3CDTF">2023-02-08T08:43:56Z</dcterms:created>
  <dcterms:modified xsi:type="dcterms:W3CDTF">2023-02-08T14:28:09Z</dcterms:modified>
  <cp:category/>
  <cp:version/>
  <cp:contentType/>
  <cp:contentStatus/>
</cp:coreProperties>
</file>