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6"/>
  <workbookPr defaultThemeVersion="166925"/>
  <bookViews>
    <workbookView xWindow="0" yWindow="0" windowWidth="28800" windowHeight="12225" activeTab="0"/>
  </bookViews>
  <sheets>
    <sheet name="Nábytek polytechnika" sheetId="1" r:id="rId1"/>
    <sheet name="Specifikace položek" sheetId="2" r:id="rId2"/>
  </sheets>
  <definedNames>
    <definedName name="_xlnm.Print_Area" localSheetId="0">'Nábytek polytechnika'!$A$1:$I$38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<sst xmlns="http://schemas.openxmlformats.org/spreadsheetml/2006/main" count="99" uniqueCount="60">
  <si>
    <t>ks</t>
  </si>
  <si>
    <t>doprava a montáž</t>
  </si>
  <si>
    <t>bílá magnetická tabule</t>
  </si>
  <si>
    <t>plastová zásuvka</t>
  </si>
  <si>
    <t>skříň pro plastové zásuvky</t>
  </si>
  <si>
    <t>skříň s dveřmi</t>
  </si>
  <si>
    <t>učitelský stůl</t>
  </si>
  <si>
    <t>kancelářský stůl</t>
  </si>
  <si>
    <t>PC žákovský stůl pro 1 žáka</t>
  </si>
  <si>
    <t>PC stůl žákovský pro 2 žáky</t>
  </si>
  <si>
    <t>žákovské židle</t>
  </si>
  <si>
    <t>učitelské židle</t>
  </si>
  <si>
    <t>POLYTECHNICKÉ VYBAVENÍ</t>
  </si>
  <si>
    <t>vč. DPH</t>
  </si>
  <si>
    <t>bez DPH</t>
  </si>
  <si>
    <t>jednotku</t>
  </si>
  <si>
    <t>ks,m2,bm,l</t>
  </si>
  <si>
    <t>Cena celkem</t>
  </si>
  <si>
    <t>DPH</t>
  </si>
  <si>
    <t>Cena za</t>
  </si>
  <si>
    <t>Množství</t>
  </si>
  <si>
    <t>Jednotka</t>
  </si>
  <si>
    <r>
      <rPr>
        <b/>
        <sz val="10"/>
        <rFont val="Arial"/>
        <family val="2"/>
      </rPr>
      <t>Dodavatel:</t>
    </r>
    <r>
      <rPr>
        <sz val="10"/>
        <rFont val="Arial"/>
        <family val="2"/>
      </rPr>
      <t xml:space="preserve">
</t>
    </r>
  </si>
  <si>
    <t xml:space="preserve">Výkaz výměr ZŠ a MŠ Barrandov, Praha 5 - Hlubočepy, Chaplinovo náměstí 1/615, příspěvková organizace IČO: 65993527
</t>
  </si>
  <si>
    <t>Název</t>
  </si>
  <si>
    <t>Rozměry (v x š x h)
(mm)</t>
  </si>
  <si>
    <t>Technický popis</t>
  </si>
  <si>
    <t>MJ</t>
  </si>
  <si>
    <t>Počet jednotek</t>
  </si>
  <si>
    <t>440 - 570</t>
  </si>
  <si>
    <t>Učitelská židle na kolečkách, otočná, stabilní výškově stavitelná pomocí plynového pístu, rám z hliníkové nohy s plynovou pružinou zakončenou 5-ramenným křížem s kolečky, práškově lakované trubky. Povrchová úprava podnože komaxit stříbrná nebo chrom. Konstrukce židle musí umožňovat výškovou stavitelnost v rozmezí 440 - 570 mm. Plastový sedák i opěrák ze 100% strukturovaného polypropylénu, ergonomicky tvarovaná skořepina s efektem vzduchového polštáře v barevné škále min. 11 odstínů, ve skořepině bude kruhový otvor pro snadný úchop v horní části opěradla. Velikost skořepin min. ve 4 různých velikostech dle níže uvedené normy. Prvek musí splňovat normu ČSN EN 1729:1 a ČSN EN 1729:2 pro tento druh nábytku. Povinnost předložit certifikát na vyžádání. Cena zahrnuje dopravu a instalaci.</t>
  </si>
  <si>
    <t>učitelská židle</t>
  </si>
  <si>
    <t>Název položek</t>
  </si>
  <si>
    <t>Pol.</t>
  </si>
  <si>
    <t>Multifunkční polytechnické učebna ZŠ a MŠ Chaplinovo náměstí - část 1 - nábytek - specifikace položek</t>
  </si>
  <si>
    <t>vel. 6</t>
  </si>
  <si>
    <t>Židle žákovská, kovová předpružená podnož - průměr trubky 22 mm, opatřená plastovými kluzáky s filcem. Povrchová úprava podnože vypalovanou práškovou barvou nebo chrom. Konstrukce židle musí umožňovat dynamické sezení čelem k opěráku. Plastový sedák i opěrák ze 100% strukturovaného polypropylénu - ergonomicky tvarovaná skořepina s efektem vzduchového polštáře v barevné škále min. 11 odstínů, ve skořepině bude kruhový otvor v horní část opěradla pro snadný úchop. Velikost skořepin min. ve 4 velikostech dle normy EN1729:1 a ČSN EN 1729:2 pro tento druh nábytku. Povinnost předložit certifikát na vyžádání. Cena zahrnuje dopravu a instalaci.</t>
  </si>
  <si>
    <t>735 x 1600 x 700</t>
  </si>
  <si>
    <t>Dvoumístný žákovský stůl s kovovou podnoží tvaru C, která je tvořena plochooválnými profily a střední částí - stojnou, která je uzpůsobena pro skryté vedení kabelových rozvodů, stojna podnože je vybavena odnímatelnýmy kryty v barvě konstrukce. Podnož je opatřena rektifikacemi pro vyrovnání nerovnosti podlahy. Podnož je povrchově upravena vypalovanou práškovou barvou v odstínu RAL 9006 stříbrná. Stolová deska z LTD min. tl. 25 mm, hrana ABS 2 mm, v desce 2x průchodka v pravém a levém rohu stolu průměru min. 70 mm. Stojny jsou pod stolovou deskou propojeny lubem z LTD min. 25 mm. Pod stolovou deskou bude připevněn 2x kovový držák pro usazení PC. Kovový držák bude mít textilní popruhy pro připevnění PC různé velikosti. Možnost výběru barevného provedení alespoň ze 4 základních typů dekorů/barev. Cena včetně dopravy a instalace.</t>
  </si>
  <si>
    <t>735 x 800 x 700</t>
  </si>
  <si>
    <t>Jednomístný žákovský stůl s kovovou podnoží tvaru C, která je tvořena plochooválnými profily a střední částí - stojnou, která je uzpůsobena pro skryté vedení kabelových rozvodů, stojna podnože je vybavena odnímatelnýmy kryty v barvě konstrukce. Podnož je opatřena rektifikacemi pro vyrovnání nerovnosti podlahy. Podnož je povrchově upravena vypalovanou práškovou barvou v odstínu RAL 9006 stříbrná. Stolová deska z LTD min. tl. 25mm, hrana ABS 2mm, v desce 1x průchodka v pravém rohu stolu průměru min. 70mm. Stojny jsou pod stolovou deskou propojeny lubem z LTD min. 25 mm. Pod stolovou deskou bude připevněn 1x kovový držák pro usazení PC. Kovový držák bude mít textilní popruhy pro připevnění PC různé velikosti. Možnost výběru barevného provedení alespoň ze 4 základních typů dekorů/barev. Cena včetně dopravy a instalace.</t>
  </si>
  <si>
    <t>750 x 1400 x 800</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</si>
  <si>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v desce 2x průchodka průměru min. 70 mm. Možnost výběru barevného provedení alespoň ze 4 základních typů dekorů/barev. Cena vč. dopravy a instalace.</t>
  </si>
  <si>
    <t>750 x 1600 x 600</t>
  </si>
  <si>
    <t>Katedra učitele s uzamykatelnou skříňkou. Pracovní deska LTD tl. 25 mm opatřená ABS hranou tl. 2 mm. Samonosná rámová podnož katedry bez viditelných konstrukčních spojů je tvořena ocelovými profily čtvercového průřezu min. 40 x 40 mm. Nohy jsou vybaveny rektifikací pro vyrovnání nerovností podlahy.V pravé části katedry umístěna 1 uzamykatelná skříňka na soklu. Skříňka vybavena kabelovou průhodkou pro vnitřní vedení kabeláže. Dveře skříňky z LTD min. tl. 18 mm, opatřeny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Možnost výběru barevného provedení alespoň ze 4 základních typů dekorů/barev. Cena vč. dopravy a instalace.</t>
  </si>
  <si>
    <t>735 x 800 x 480</t>
  </si>
  <si>
    <t>Skříň žákovská s dveřmi (výšky 5OH). Korpus skříně vč. zad a polic bude vyroben z LTD  tl. 18 mm, korpus lepený, všechny plochy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Cena vč. dopravy a instalace.</t>
  </si>
  <si>
    <t>1803 x 800 x 480</t>
  </si>
  <si>
    <t>1803 x 706 x 480</t>
  </si>
  <si>
    <t>Korpus skříně vč. zad a polic bude z LTD min. tl. 18 mm, korpus lepený, všechny plochy olepeny ABS hranou min. tl. 2 mm, vyjma bočních hran půdy a dna, zde plastová hrana tl. 0,8mm. Půda naložená na boky skříně. Korpus lepený na kolíkové spoje. Police musí být výškově stavitelné, podpěry polic zabraňující jejich vysunutí. Skříňka je rozdělena na dvě části, horní část opatřena policemi výšky 2OH a spodní část je vybavena plastovými vodícími lištami (šedé nebo béžové) pro uložení plastových boxů,  o rozměrech 150x312x427 mm.  Možnost výběru barevného provedení skříně alespoň ze 4 základních typů dekorů/barev. Skříň je opatřena rektifikací. Cena vč. dopravy a instalace.</t>
  </si>
  <si>
    <t>150 x 312 x 427</t>
  </si>
  <si>
    <t>Plastový úložný box, požadovaný výběr min. z 8 barevných odstínů.</t>
  </si>
  <si>
    <t>2000 x 1200</t>
  </si>
  <si>
    <t>Bílá magnetická tabule s hliníkovým rámem, rozměr 200 x 120 cm.</t>
  </si>
  <si>
    <t>Akce (materiál): Multifunkční polytechnická učebna ZŠ a MŠ Chaplinovo náměstí - část 1 - nábytek</t>
  </si>
  <si>
    <t>SOUČET NÁBYTEK POLYTECHNIKA</t>
  </si>
  <si>
    <r>
      <t xml:space="preserve">Odběratel:
</t>
    </r>
    <r>
      <rPr>
        <sz val="10"/>
        <rFont val="Arial"/>
        <family val="2"/>
      </rPr>
      <t xml:space="preserve">Městská část Praha 5
náměstí 14. října 1381/4
15022 Praha 5
IČ: 00063631
DIČ: CZ00063631
</t>
    </r>
  </si>
  <si>
    <t>vozík pro uložení elektrotechnických stavebnic</t>
  </si>
  <si>
    <t>704 x 361 x 480</t>
  </si>
  <si>
    <t>Pojízdný kontejner na pomůcky, včetně 6 párů vodících lišt a 2 kusů žlutých plastových zásuvek (75 x 312 x 427) a 2 kusů zelených plastových zásuvek (150 x 312 x 427)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</si>
</sst>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
  </numFmts>
  <fonts count="15">
    <font>
      <sz val="10"/>
      <color rgb="FF000000"/>
      <name val="Arial"/>
      <family val="2"/>
    </font>
    <font>
      <sz val="10"/>
      <name val="Arial"/>
      <family val="2"/>
    </font>
    <font>
      <sz val="10"/>
      <color theme="1"/>
      <name val="Calibri"/>
      <family val="2"/>
    </font>
    <font>
      <b/>
      <sz val="12"/>
      <color theme="1"/>
      <name val="Calibri"/>
      <family val="2"/>
    </font>
    <font>
      <b/>
      <sz val="12"/>
      <color theme="1"/>
      <name val="Arial"/>
      <family val="2"/>
    </font>
    <font>
      <sz val="10"/>
      <color rgb="FF000000"/>
      <name val="Calibri"/>
      <family val="2"/>
    </font>
    <font>
      <b/>
      <sz val="10"/>
      <name val="Calibri"/>
      <family val="2"/>
    </font>
    <font>
      <sz val="10"/>
      <name val="Calibri"/>
      <family val="2"/>
    </font>
    <font>
      <b/>
      <sz val="10"/>
      <color theme="1"/>
      <name val="Calibri"/>
      <family val="2"/>
    </font>
    <font>
      <b/>
      <sz val="10"/>
      <name val="Arial"/>
      <family val="2"/>
    </font>
    <font>
      <b/>
      <sz val="11"/>
      <name val="Calibri"/>
      <family val="2"/>
    </font>
    <font>
      <sz val="11"/>
      <name val="Calibri"/>
      <family val="2"/>
    </font>
    <font>
      <b/>
      <sz val="10"/>
      <color rgb="FF000000"/>
      <name val="Arial"/>
      <family val="2"/>
    </font>
    <font>
      <b/>
      <sz val="12"/>
      <color rgb="FF000000"/>
      <name val="Arial"/>
      <family val="2"/>
    </font>
    <font>
      <sz val="11"/>
      <color rgb="FF000000"/>
      <name val="Calibri"/>
      <family val="2"/>
      <scheme val="minor"/>
    </font>
  </fonts>
  <fills count="3">
    <fill>
      <patternFill/>
    </fill>
    <fill>
      <patternFill patternType="gray125"/>
    </fill>
    <fill>
      <patternFill patternType="solid">
        <fgColor theme="7" tint="0.7999799847602844"/>
        <bgColor indexed="64"/>
      </patternFill>
    </fill>
  </fills>
  <borders count="33">
    <border>
      <left/>
      <right/>
      <top/>
      <bottom/>
      <diagonal/>
    </border>
    <border>
      <left style="thin">
        <color rgb="FF000000"/>
      </left>
      <right/>
      <top/>
      <bottom/>
    </border>
    <border>
      <left/>
      <right/>
      <top style="thin">
        <color rgb="FF000000"/>
      </top>
      <bottom/>
    </border>
    <border>
      <left/>
      <right/>
      <top/>
      <bottom style="thin">
        <color rgb="FF000000"/>
      </bottom>
    </border>
    <border>
      <left style="thin"/>
      <right style="thin"/>
      <top style="thick"/>
      <bottom style="medium"/>
    </border>
    <border>
      <left style="thin"/>
      <right style="thin"/>
      <top style="thin"/>
      <bottom style="thin"/>
    </border>
    <border>
      <left/>
      <right/>
      <top style="thick">
        <color rgb="FF000000"/>
      </top>
      <bottom/>
    </border>
    <border>
      <left/>
      <right style="thick">
        <color rgb="FF000000"/>
      </right>
      <top style="thick">
        <color rgb="FF000000"/>
      </top>
      <bottom/>
    </border>
    <border>
      <left/>
      <right style="thick">
        <color rgb="FF000000"/>
      </right>
      <top/>
      <bottom style="thin">
        <color rgb="FF000000"/>
      </bottom>
    </border>
    <border>
      <left style="thick">
        <color rgb="FF000000"/>
      </left>
      <right/>
      <top/>
      <bottom/>
    </border>
    <border>
      <left/>
      <right style="thick">
        <color rgb="FF000000"/>
      </right>
      <top style="thin">
        <color rgb="FF000000"/>
      </top>
      <bottom/>
    </border>
    <border>
      <left/>
      <right style="thick">
        <color rgb="FF000000"/>
      </right>
      <top/>
      <bottom/>
    </border>
    <border>
      <left style="thick">
        <color rgb="FF000000"/>
      </left>
      <right style="thin"/>
      <top/>
      <bottom/>
    </border>
    <border>
      <left style="thick">
        <color rgb="FF000000"/>
      </left>
      <right style="medium">
        <color rgb="FF000000"/>
      </right>
      <top style="medium">
        <color rgb="FF000000"/>
      </top>
      <bottom style="thick">
        <color rgb="FF000000"/>
      </bottom>
    </border>
    <border>
      <left style="medium">
        <color rgb="FF000000"/>
      </left>
      <right/>
      <top style="medium">
        <color rgb="FF000000"/>
      </top>
      <bottom style="thick">
        <color rgb="FF000000"/>
      </bottom>
    </border>
    <border>
      <left/>
      <right/>
      <top style="medium">
        <color rgb="FF000000"/>
      </top>
      <bottom style="thick">
        <color rgb="FF000000"/>
      </bottom>
    </border>
    <border>
      <left/>
      <right style="thick">
        <color rgb="FF000000"/>
      </right>
      <top style="medium">
        <color rgb="FF000000"/>
      </top>
      <bottom style="thick">
        <color rgb="FF000000"/>
      </bottom>
    </border>
    <border>
      <left style="thick"/>
      <right style="thin"/>
      <top style="thick"/>
      <bottom style="medium"/>
    </border>
    <border>
      <left style="thick"/>
      <right style="thin"/>
      <top style="thin"/>
      <bottom style="thin"/>
    </border>
    <border>
      <left style="thin"/>
      <right style="thick"/>
      <top style="thick"/>
      <bottom style="medium"/>
    </border>
    <border>
      <left style="thick"/>
      <right/>
      <top/>
      <bottom/>
    </border>
    <border>
      <left style="thin"/>
      <right style="thick"/>
      <top style="thin"/>
      <bottom style="thin"/>
    </border>
    <border>
      <left style="thin"/>
      <right style="thin"/>
      <top style="medium"/>
      <bottom style="thin"/>
    </border>
    <border>
      <left style="thin">
        <color rgb="FF000000"/>
      </left>
      <right/>
      <top style="thick">
        <color rgb="FF000000"/>
      </top>
      <bottom/>
    </border>
    <border>
      <left style="thin">
        <color rgb="FF000000"/>
      </left>
      <right/>
      <top/>
      <bottom style="thin">
        <color rgb="FF000000"/>
      </bottom>
    </border>
    <border>
      <left style="thick">
        <color rgb="FF000000"/>
      </left>
      <right style="thin">
        <color rgb="FF000000"/>
      </right>
      <top style="thick">
        <color rgb="FF000000"/>
      </top>
      <bottom/>
    </border>
    <border>
      <left style="thick">
        <color rgb="FF000000"/>
      </left>
      <right style="thin">
        <color rgb="FF000000"/>
      </right>
      <top/>
      <bottom style="thin">
        <color rgb="FF000000"/>
      </bottom>
    </border>
    <border>
      <left style="thick"/>
      <right style="thin"/>
      <top style="thin"/>
      <bottom/>
    </border>
    <border>
      <left style="thin"/>
      <right style="thin"/>
      <top style="thin"/>
      <bottom/>
    </border>
    <border>
      <left style="thin"/>
      <right style="thick"/>
      <top style="thin"/>
      <bottom/>
    </border>
    <border>
      <left style="thick"/>
      <right style="thin"/>
      <top style="thin"/>
      <bottom style="thick"/>
    </border>
    <border>
      <left style="thin"/>
      <right style="thin"/>
      <top style="thin"/>
      <bottom style="thick"/>
    </border>
    <border>
      <left style="thin"/>
      <right style="thick"/>
      <top style="thin"/>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6">
    <xf numFmtId="0" fontId="0" fillId="0" borderId="0" xfId="0"/>
    <xf numFmtId="0" fontId="0" fillId="0" borderId="0" xfId="20" applyFont="1">
      <alignment/>
      <protection/>
    </xf>
    <xf numFmtId="0" fontId="2" fillId="0" borderId="0" xfId="20" applyFont="1">
      <alignment/>
      <protection/>
    </xf>
    <xf numFmtId="164" fontId="2" fillId="0" borderId="0" xfId="20" applyNumberFormat="1" applyFont="1" applyAlignment="1">
      <alignment horizontal="center"/>
      <protection/>
    </xf>
    <xf numFmtId="0" fontId="2" fillId="0" borderId="1" xfId="20" applyFont="1" applyBorder="1">
      <alignment/>
      <protection/>
    </xf>
    <xf numFmtId="0" fontId="2" fillId="0" borderId="2" xfId="20" applyFont="1" applyBorder="1">
      <alignment/>
      <protection/>
    </xf>
    <xf numFmtId="0" fontId="8" fillId="0" borderId="3" xfId="20" applyFont="1" applyBorder="1" applyAlignment="1">
      <alignment horizontal="center"/>
      <protection/>
    </xf>
    <xf numFmtId="9" fontId="8" fillId="0" borderId="3" xfId="20" applyNumberFormat="1" applyFont="1" applyBorder="1" applyAlignment="1">
      <alignment horizontal="center"/>
      <protection/>
    </xf>
    <xf numFmtId="0" fontId="2" fillId="0" borderId="3" xfId="20" applyFont="1" applyBorder="1">
      <alignment/>
      <protection/>
    </xf>
    <xf numFmtId="0" fontId="2" fillId="0" borderId="0" xfId="20" applyFont="1" applyAlignment="1">
      <alignment vertical="top"/>
      <protection/>
    </xf>
    <xf numFmtId="0" fontId="0" fillId="0" borderId="0" xfId="0"/>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0" fillId="0" borderId="5" xfId="0" applyBorder="1" applyAlignment="1">
      <alignment horizontal="center" vertical="center"/>
    </xf>
    <xf numFmtId="49" fontId="11" fillId="0" borderId="5" xfId="0" applyNumberFormat="1" applyFont="1" applyBorder="1" applyAlignment="1">
      <alignment horizontal="center" vertical="center" wrapText="1"/>
    </xf>
    <xf numFmtId="4" fontId="0" fillId="0" borderId="0" xfId="0" applyNumberFormat="1"/>
    <xf numFmtId="49" fontId="11" fillId="0" borderId="5" xfId="0" applyNumberFormat="1" applyFont="1" applyBorder="1" applyAlignment="1">
      <alignment vertical="center" wrapText="1"/>
    </xf>
    <xf numFmtId="0" fontId="8" fillId="0" borderId="6" xfId="20" applyFont="1" applyBorder="1" applyAlignment="1">
      <alignment horizontal="center"/>
      <protection/>
    </xf>
    <xf numFmtId="0" fontId="8" fillId="0" borderId="7" xfId="20" applyFont="1" applyBorder="1" applyAlignment="1">
      <alignment horizontal="center"/>
      <protection/>
    </xf>
    <xf numFmtId="0" fontId="8" fillId="0" borderId="8" xfId="20" applyFont="1" applyBorder="1" applyAlignment="1">
      <alignment horizontal="center"/>
      <protection/>
    </xf>
    <xf numFmtId="0" fontId="2" fillId="0" borderId="9" xfId="20" applyFont="1" applyBorder="1">
      <alignment/>
      <protection/>
    </xf>
    <xf numFmtId="0" fontId="0" fillId="0" borderId="0" xfId="20" applyFont="1" applyBorder="1">
      <alignment/>
      <protection/>
    </xf>
    <xf numFmtId="0" fontId="2" fillId="0" borderId="10" xfId="20" applyFont="1" applyBorder="1">
      <alignment/>
      <protection/>
    </xf>
    <xf numFmtId="0" fontId="2" fillId="0" borderId="9" xfId="20" applyFont="1" applyBorder="1" applyAlignment="1">
      <alignment horizontal="center" vertical="center"/>
      <protection/>
    </xf>
    <xf numFmtId="0" fontId="2" fillId="0" borderId="0" xfId="20" applyFont="1" applyBorder="1" applyAlignment="1">
      <alignment horizontal="center"/>
      <protection/>
    </xf>
    <xf numFmtId="164" fontId="7" fillId="0" borderId="0" xfId="20" applyNumberFormat="1" applyFont="1" applyBorder="1" applyAlignment="1">
      <alignment horizontal="center"/>
      <protection/>
    </xf>
    <xf numFmtId="9" fontId="2" fillId="0" borderId="0" xfId="20" applyNumberFormat="1" applyFont="1" applyBorder="1" applyAlignment="1">
      <alignment horizontal="center"/>
      <protection/>
    </xf>
    <xf numFmtId="164" fontId="2" fillId="0" borderId="0" xfId="20" applyNumberFormat="1" applyFont="1" applyBorder="1" applyAlignment="1">
      <alignment horizontal="right"/>
      <protection/>
    </xf>
    <xf numFmtId="164" fontId="2" fillId="0" borderId="11" xfId="20" applyNumberFormat="1" applyFont="1" applyBorder="1" applyAlignment="1">
      <alignment horizontal="right"/>
      <protection/>
    </xf>
    <xf numFmtId="164" fontId="2" fillId="0" borderId="0" xfId="20" applyNumberFormat="1" applyFont="1" applyBorder="1" applyAlignment="1">
      <alignment horizontal="center"/>
      <protection/>
    </xf>
    <xf numFmtId="0" fontId="2" fillId="0" borderId="12" xfId="20" applyFont="1" applyBorder="1" applyAlignment="1">
      <alignment horizontal="center" vertical="center"/>
      <protection/>
    </xf>
    <xf numFmtId="0" fontId="2" fillId="0" borderId="0" xfId="20" applyFont="1" applyBorder="1">
      <alignment/>
      <protection/>
    </xf>
    <xf numFmtId="9" fontId="5" fillId="0" borderId="0" xfId="20" applyNumberFormat="1" applyFont="1" applyBorder="1" applyAlignment="1">
      <alignment horizontal="center"/>
      <protection/>
    </xf>
    <xf numFmtId="164" fontId="5" fillId="0" borderId="0" xfId="20" applyNumberFormat="1" applyFont="1" applyBorder="1" applyAlignment="1">
      <alignment horizontal="right"/>
      <protection/>
    </xf>
    <xf numFmtId="164" fontId="5" fillId="0" borderId="11" xfId="20" applyNumberFormat="1" applyFont="1" applyBorder="1" applyAlignment="1">
      <alignment horizontal="right"/>
      <protection/>
    </xf>
    <xf numFmtId="0" fontId="2" fillId="0" borderId="0" xfId="20" applyFont="1" applyFill="1" applyBorder="1">
      <alignment/>
      <protection/>
    </xf>
    <xf numFmtId="0" fontId="2" fillId="0" borderId="0" xfId="20" applyFont="1" applyFill="1" applyBorder="1" applyAlignment="1">
      <alignment horizontal="center"/>
      <protection/>
    </xf>
    <xf numFmtId="0" fontId="5" fillId="0" borderId="0" xfId="20" applyFont="1" applyFill="1" applyBorder="1" applyAlignment="1">
      <alignment horizontal="center"/>
      <protection/>
    </xf>
    <xf numFmtId="164" fontId="5" fillId="0" borderId="0" xfId="20" applyNumberFormat="1" applyFont="1" applyFill="1" applyBorder="1" applyAlignment="1">
      <alignment horizontal="center"/>
      <protection/>
    </xf>
    <xf numFmtId="9" fontId="5" fillId="0" borderId="0" xfId="20" applyNumberFormat="1" applyFont="1" applyFill="1" applyBorder="1" applyAlignment="1">
      <alignment horizontal="center"/>
      <protection/>
    </xf>
    <xf numFmtId="164" fontId="5" fillId="0" borderId="0" xfId="20" applyNumberFormat="1" applyFont="1" applyFill="1" applyBorder="1" applyAlignment="1">
      <alignment horizontal="right"/>
      <protection/>
    </xf>
    <xf numFmtId="164" fontId="5" fillId="0" borderId="11" xfId="20" applyNumberFormat="1" applyFont="1" applyFill="1" applyBorder="1" applyAlignment="1">
      <alignment horizontal="right"/>
      <protection/>
    </xf>
    <xf numFmtId="0" fontId="6" fillId="0" borderId="9" xfId="20" applyFont="1" applyBorder="1">
      <alignment/>
      <protection/>
    </xf>
    <xf numFmtId="0" fontId="2" fillId="0" borderId="11" xfId="20" applyFont="1" applyBorder="1">
      <alignment/>
      <protection/>
    </xf>
    <xf numFmtId="0" fontId="3" fillId="0" borderId="13" xfId="20" applyFont="1" applyBorder="1" applyAlignment="1">
      <alignment horizontal="center" vertical="center"/>
      <protection/>
    </xf>
    <xf numFmtId="0" fontId="3" fillId="0" borderId="14" xfId="20" applyFont="1" applyBorder="1">
      <alignment/>
      <protection/>
    </xf>
    <xf numFmtId="0" fontId="4" fillId="0" borderId="15" xfId="20" applyFont="1" applyBorder="1">
      <alignment/>
      <protection/>
    </xf>
    <xf numFmtId="164" fontId="3" fillId="0" borderId="15" xfId="20" applyNumberFormat="1" applyFont="1" applyBorder="1">
      <alignment/>
      <protection/>
    </xf>
    <xf numFmtId="164" fontId="3" fillId="0" borderId="16" xfId="20" applyNumberFormat="1" applyFont="1" applyBorder="1">
      <alignment/>
      <protection/>
    </xf>
    <xf numFmtId="0" fontId="10" fillId="2" borderId="17" xfId="0" applyFont="1" applyFill="1" applyBorder="1" applyAlignment="1">
      <alignment horizontal="center" vertical="center"/>
    </xf>
    <xf numFmtId="0" fontId="0" fillId="0" borderId="5" xfId="0" applyBorder="1" applyAlignment="1">
      <alignment vertical="center"/>
    </xf>
    <xf numFmtId="0" fontId="0" fillId="0" borderId="18" xfId="0" applyFont="1" applyBorder="1" applyAlignment="1">
      <alignment horizontal="center" vertical="center"/>
    </xf>
    <xf numFmtId="0" fontId="0" fillId="0" borderId="18" xfId="0" applyBorder="1" applyAlignment="1">
      <alignment horizontal="center" vertical="center"/>
    </xf>
    <xf numFmtId="49" fontId="14" fillId="0" borderId="5" xfId="0" applyNumberFormat="1" applyFont="1" applyBorder="1" applyAlignment="1">
      <alignment vertical="center" wrapText="1"/>
    </xf>
    <xf numFmtId="0" fontId="1" fillId="0" borderId="5" xfId="0" applyFont="1" applyBorder="1" applyAlignment="1">
      <alignment horizontal="center" vertical="center"/>
    </xf>
    <xf numFmtId="4" fontId="0" fillId="0" borderId="0" xfId="0" applyNumberFormat="1" applyFill="1"/>
    <xf numFmtId="0" fontId="0" fillId="0" borderId="0" xfId="0" applyFill="1"/>
    <xf numFmtId="0" fontId="10" fillId="2" borderId="19" xfId="0" applyFont="1" applyFill="1" applyBorder="1" applyAlignment="1">
      <alignment horizontal="center" vertical="center" wrapText="1"/>
    </xf>
    <xf numFmtId="0" fontId="0" fillId="0" borderId="20" xfId="0" applyBorder="1" applyAlignment="1">
      <alignment horizontal="center" vertical="center"/>
    </xf>
    <xf numFmtId="1" fontId="0" fillId="0" borderId="21" xfId="0" applyNumberFormat="1" applyBorder="1" applyAlignment="1">
      <alignment horizontal="center" vertical="center"/>
    </xf>
    <xf numFmtId="0" fontId="0" fillId="0" borderId="21" xfId="0" applyBorder="1" applyAlignment="1">
      <alignment horizontal="center" vertical="center"/>
    </xf>
    <xf numFmtId="0" fontId="11" fillId="0" borderId="21" xfId="0" applyFont="1" applyBorder="1" applyAlignment="1">
      <alignment horizontal="center" vertical="center"/>
    </xf>
    <xf numFmtId="0" fontId="0" fillId="0" borderId="22" xfId="0" applyBorder="1" applyAlignment="1">
      <alignment vertical="center"/>
    </xf>
    <xf numFmtId="0" fontId="0" fillId="0" borderId="5" xfId="0" applyFont="1" applyBorder="1" applyAlignment="1">
      <alignment vertical="center"/>
    </xf>
    <xf numFmtId="0" fontId="8" fillId="0" borderId="23" xfId="20" applyFont="1" applyBorder="1">
      <alignment/>
      <protection/>
    </xf>
    <xf numFmtId="0" fontId="8" fillId="0" borderId="24" xfId="20" applyFont="1" applyBorder="1" applyAlignment="1">
      <alignment vertical="center"/>
      <protection/>
    </xf>
    <xf numFmtId="0" fontId="8" fillId="0" borderId="0" xfId="20" applyFont="1" applyAlignment="1">
      <alignment vertical="top" wrapText="1"/>
      <protection/>
    </xf>
    <xf numFmtId="0" fontId="9" fillId="0" borderId="0" xfId="20" applyFont="1" applyAlignment="1">
      <alignment vertical="top" wrapText="1"/>
      <protection/>
    </xf>
    <xf numFmtId="0" fontId="3" fillId="0" borderId="0" xfId="0" applyFont="1" applyAlignment="1">
      <alignment vertical="top" wrapText="1"/>
    </xf>
    <xf numFmtId="0" fontId="0" fillId="0" borderId="0" xfId="0"/>
    <xf numFmtId="0" fontId="8" fillId="0" borderId="25" xfId="20" applyFont="1" applyBorder="1" applyAlignment="1">
      <alignment horizontal="center" vertical="center"/>
      <protection/>
    </xf>
    <xf numFmtId="0" fontId="12" fillId="0" borderId="26" xfId="0" applyFont="1" applyBorder="1" applyAlignment="1">
      <alignment horizontal="center" vertical="center"/>
    </xf>
    <xf numFmtId="0" fontId="8" fillId="0" borderId="0" xfId="20" applyFont="1" applyAlignment="1">
      <alignment/>
      <protection/>
    </xf>
    <xf numFmtId="0" fontId="0" fillId="0" borderId="0" xfId="0" applyAlignment="1">
      <alignment/>
    </xf>
    <xf numFmtId="0" fontId="13" fillId="0" borderId="0" xfId="0" applyFont="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vertical="center"/>
    </xf>
    <xf numFmtId="0" fontId="11" fillId="0" borderId="28" xfId="0" applyFont="1" applyFill="1" applyBorder="1" applyAlignment="1">
      <alignment horizontal="center" vertical="center"/>
    </xf>
    <xf numFmtId="49" fontId="11" fillId="0" borderId="28" xfId="0" applyNumberFormat="1" applyFont="1" applyFill="1" applyBorder="1" applyAlignment="1">
      <alignment vertical="center" wrapText="1"/>
    </xf>
    <xf numFmtId="49" fontId="11" fillId="0" borderId="28" xfId="0" applyNumberFormat="1" applyFont="1" applyFill="1" applyBorder="1" applyAlignment="1">
      <alignment horizontal="center" vertical="center" wrapText="1"/>
    </xf>
    <xf numFmtId="0" fontId="0" fillId="0" borderId="29" xfId="0"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Border="1" applyAlignment="1">
      <alignment vertical="center" wrapText="1"/>
    </xf>
    <xf numFmtId="0" fontId="14" fillId="0" borderId="31" xfId="0" applyFont="1" applyBorder="1" applyAlignment="1">
      <alignment horizontal="center" vertical="center"/>
    </xf>
    <xf numFmtId="0" fontId="14" fillId="0" borderId="32"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ální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3572-1FCB-470A-83FA-824D799B2E1F}">
  <sheetPr>
    <outlinePr summaryBelow="0" summaryRight="0"/>
    <pageSetUpPr fitToPage="1"/>
  </sheetPr>
  <dimension ref="A1:I120"/>
  <sheetViews>
    <sheetView tabSelected="1" workbookViewId="0" topLeftCell="A1">
      <selection activeCell="K17" sqref="K17"/>
    </sheetView>
  </sheetViews>
  <sheetFormatPr defaultColWidth="14.421875" defaultRowHeight="15.75" customHeight="1"/>
  <cols>
    <col min="1" max="1" width="5.28125" style="1" customWidth="1"/>
    <col min="2" max="2" width="50.7109375" style="1" customWidth="1"/>
    <col min="3" max="4" width="12.57421875" style="1" customWidth="1"/>
    <col min="5" max="5" width="14.421875" style="1" customWidth="1"/>
    <col min="6" max="6" width="8.8515625" style="1" customWidth="1"/>
    <col min="7" max="8" width="15.421875" style="1" customWidth="1"/>
    <col min="9" max="16384" width="14.421875" style="1" customWidth="1"/>
  </cols>
  <sheetData>
    <row r="1" spans="1:9" ht="15.75" customHeight="1">
      <c r="A1" s="2"/>
      <c r="B1" s="2"/>
      <c r="C1" s="2"/>
      <c r="D1" s="2"/>
      <c r="E1" s="2"/>
      <c r="F1" s="2"/>
      <c r="G1" s="2"/>
      <c r="H1" s="2"/>
      <c r="I1" s="2"/>
    </row>
    <row r="2" spans="1:9" ht="15.75" customHeight="1">
      <c r="A2" s="2"/>
      <c r="B2" s="69" t="s">
        <v>23</v>
      </c>
      <c r="C2" s="70"/>
      <c r="D2" s="70"/>
      <c r="E2" s="70"/>
      <c r="F2" s="70"/>
      <c r="G2" s="70"/>
      <c r="H2" s="70"/>
      <c r="I2" s="2"/>
    </row>
    <row r="3" spans="1:9" ht="15.75" customHeight="1">
      <c r="A3" s="2"/>
      <c r="H3" s="2"/>
      <c r="I3" s="2"/>
    </row>
    <row r="4" spans="1:9" ht="15.75" customHeight="1">
      <c r="A4" s="2"/>
      <c r="H4" s="2"/>
      <c r="I4" s="2"/>
    </row>
    <row r="5" spans="1:9" ht="15.75" customHeight="1">
      <c r="A5" s="2"/>
      <c r="B5" s="2"/>
      <c r="C5" s="2"/>
      <c r="D5" s="2"/>
      <c r="E5" s="2"/>
      <c r="F5" s="2"/>
      <c r="G5" s="2"/>
      <c r="H5" s="2"/>
      <c r="I5" s="2"/>
    </row>
    <row r="6" spans="1:9" ht="15.75" customHeight="1">
      <c r="A6" s="2"/>
      <c r="B6" s="67" t="s">
        <v>22</v>
      </c>
      <c r="C6" s="2"/>
      <c r="D6" s="68" t="s">
        <v>56</v>
      </c>
      <c r="E6" s="67"/>
      <c r="F6" s="67"/>
      <c r="G6" s="67"/>
      <c r="H6" s="2"/>
      <c r="I6" s="2"/>
    </row>
    <row r="7" spans="1:9" ht="15.75" customHeight="1">
      <c r="A7" s="2"/>
      <c r="B7" s="67"/>
      <c r="C7" s="9"/>
      <c r="D7" s="67"/>
      <c r="E7" s="67"/>
      <c r="F7" s="67"/>
      <c r="G7" s="67"/>
      <c r="H7" s="2"/>
      <c r="I7" s="2"/>
    </row>
    <row r="8" spans="1:9" ht="15.75" customHeight="1">
      <c r="A8" s="2"/>
      <c r="B8" s="67"/>
      <c r="C8" s="9"/>
      <c r="D8" s="67"/>
      <c r="E8" s="67"/>
      <c r="F8" s="67"/>
      <c r="G8" s="67"/>
      <c r="H8" s="2"/>
      <c r="I8" s="2"/>
    </row>
    <row r="9" spans="1:9" ht="15.75" customHeight="1">
      <c r="A9" s="2"/>
      <c r="B9" s="67"/>
      <c r="C9" s="9"/>
      <c r="D9" s="67"/>
      <c r="E9" s="67"/>
      <c r="F9" s="67"/>
      <c r="G9" s="67"/>
      <c r="H9" s="2"/>
      <c r="I9" s="2"/>
    </row>
    <row r="10" spans="1:9" ht="15.75" customHeight="1">
      <c r="A10" s="2"/>
      <c r="B10" s="67"/>
      <c r="C10" s="2"/>
      <c r="D10" s="67"/>
      <c r="E10" s="67"/>
      <c r="F10" s="67"/>
      <c r="G10" s="67"/>
      <c r="H10" s="2"/>
      <c r="I10" s="2"/>
    </row>
    <row r="11" spans="1:9" ht="15.75" customHeight="1">
      <c r="A11" s="2"/>
      <c r="B11" s="67"/>
      <c r="C11" s="2"/>
      <c r="D11" s="67"/>
      <c r="E11" s="67"/>
      <c r="F11" s="67"/>
      <c r="G11" s="67"/>
      <c r="H11" s="2"/>
      <c r="I11" s="2"/>
    </row>
    <row r="12" spans="1:9" ht="15.75" customHeight="1">
      <c r="A12" s="2"/>
      <c r="B12" s="2"/>
      <c r="C12" s="2"/>
      <c r="D12" s="2"/>
      <c r="E12" s="2"/>
      <c r="F12" s="2"/>
      <c r="G12" s="2"/>
      <c r="H12" s="2"/>
      <c r="I12" s="2"/>
    </row>
    <row r="13" spans="1:9" ht="15.75" customHeight="1">
      <c r="A13" s="2"/>
      <c r="B13" s="2"/>
      <c r="C13" s="2"/>
      <c r="D13" s="2"/>
      <c r="E13" s="2"/>
      <c r="F13" s="2"/>
      <c r="G13" s="2"/>
      <c r="H13" s="2"/>
      <c r="I13" s="2"/>
    </row>
    <row r="14" spans="1:9" ht="12.75">
      <c r="A14" s="2"/>
      <c r="B14" s="73" t="s">
        <v>54</v>
      </c>
      <c r="C14" s="74"/>
      <c r="D14" s="74"/>
      <c r="E14" s="74"/>
      <c r="F14" s="74"/>
      <c r="G14" s="74"/>
      <c r="H14" s="74"/>
      <c r="I14" s="2"/>
    </row>
    <row r="15" spans="1:9" ht="13.5" thickBot="1">
      <c r="A15" s="2"/>
      <c r="B15" s="2"/>
      <c r="C15" s="2"/>
      <c r="D15" s="2"/>
      <c r="E15" s="2"/>
      <c r="F15" s="2"/>
      <c r="G15" s="2"/>
      <c r="H15" s="2"/>
      <c r="I15" s="2"/>
    </row>
    <row r="16" spans="1:9" ht="13.5" thickTop="1">
      <c r="A16" s="71" t="s">
        <v>33</v>
      </c>
      <c r="B16" s="65" t="s">
        <v>12</v>
      </c>
      <c r="C16" s="18" t="s">
        <v>21</v>
      </c>
      <c r="D16" s="18" t="s">
        <v>20</v>
      </c>
      <c r="E16" s="18" t="s">
        <v>19</v>
      </c>
      <c r="F16" s="18" t="s">
        <v>18</v>
      </c>
      <c r="G16" s="18" t="s">
        <v>17</v>
      </c>
      <c r="H16" s="19" t="s">
        <v>17</v>
      </c>
      <c r="I16" s="2"/>
    </row>
    <row r="17" spans="1:9" ht="12.75">
      <c r="A17" s="72"/>
      <c r="B17" s="66" t="s">
        <v>32</v>
      </c>
      <c r="C17" s="6" t="s">
        <v>16</v>
      </c>
      <c r="D17" s="8"/>
      <c r="E17" s="6" t="s">
        <v>15</v>
      </c>
      <c r="F17" s="7">
        <v>0.21</v>
      </c>
      <c r="G17" s="6" t="s">
        <v>14</v>
      </c>
      <c r="H17" s="20" t="s">
        <v>13</v>
      </c>
      <c r="I17" s="2"/>
    </row>
    <row r="18" spans="1:9" ht="7.5" customHeight="1">
      <c r="A18" s="21"/>
      <c r="B18" s="22"/>
      <c r="C18" s="5"/>
      <c r="D18" s="5"/>
      <c r="E18" s="5"/>
      <c r="F18" s="5"/>
      <c r="G18" s="5"/>
      <c r="H18" s="23"/>
      <c r="I18" s="2"/>
    </row>
    <row r="19" spans="1:9" ht="12.75">
      <c r="A19" s="24">
        <v>1</v>
      </c>
      <c r="B19" s="4" t="s">
        <v>11</v>
      </c>
      <c r="C19" s="25" t="s">
        <v>0</v>
      </c>
      <c r="D19" s="25">
        <v>2</v>
      </c>
      <c r="E19" s="26">
        <v>0</v>
      </c>
      <c r="F19" s="27">
        <v>0.21</v>
      </c>
      <c r="G19" s="28">
        <f aca="true" t="shared" si="0" ref="G19:G31">D19*E19</f>
        <v>0</v>
      </c>
      <c r="H19" s="29">
        <f aca="true" t="shared" si="1" ref="H19:H31">G19*1.21</f>
        <v>0</v>
      </c>
      <c r="I19" s="2"/>
    </row>
    <row r="20" spans="1:9" ht="12.75">
      <c r="A20" s="24">
        <v>2</v>
      </c>
      <c r="B20" s="4" t="s">
        <v>10</v>
      </c>
      <c r="C20" s="25" t="s">
        <v>0</v>
      </c>
      <c r="D20" s="25">
        <v>18</v>
      </c>
      <c r="E20" s="26">
        <v>0</v>
      </c>
      <c r="F20" s="27">
        <v>0.21</v>
      </c>
      <c r="G20" s="28">
        <f t="shared" si="0"/>
        <v>0</v>
      </c>
      <c r="H20" s="29">
        <f t="shared" si="1"/>
        <v>0</v>
      </c>
      <c r="I20" s="2"/>
    </row>
    <row r="21" spans="1:9" ht="12.75">
      <c r="A21" s="24">
        <v>3</v>
      </c>
      <c r="B21" s="4" t="s">
        <v>9</v>
      </c>
      <c r="C21" s="25" t="s">
        <v>0</v>
      </c>
      <c r="D21" s="25">
        <v>13</v>
      </c>
      <c r="E21" s="30">
        <v>0</v>
      </c>
      <c r="F21" s="27">
        <v>0.21</v>
      </c>
      <c r="G21" s="28">
        <f t="shared" si="0"/>
        <v>0</v>
      </c>
      <c r="H21" s="29">
        <f t="shared" si="1"/>
        <v>0</v>
      </c>
      <c r="I21" s="2"/>
    </row>
    <row r="22" spans="1:9" ht="12.75">
      <c r="A22" s="24">
        <v>4</v>
      </c>
      <c r="B22" s="4" t="s">
        <v>8</v>
      </c>
      <c r="C22" s="25" t="s">
        <v>0</v>
      </c>
      <c r="D22" s="25">
        <v>2</v>
      </c>
      <c r="E22" s="30">
        <v>0</v>
      </c>
      <c r="F22" s="27">
        <v>0.21</v>
      </c>
      <c r="G22" s="28">
        <f t="shared" si="0"/>
        <v>0</v>
      </c>
      <c r="H22" s="29">
        <f t="shared" si="1"/>
        <v>0</v>
      </c>
      <c r="I22" s="2"/>
    </row>
    <row r="23" spans="1:9" ht="12.75">
      <c r="A23" s="24">
        <v>5</v>
      </c>
      <c r="B23" s="4" t="s">
        <v>7</v>
      </c>
      <c r="C23" s="25" t="s">
        <v>0</v>
      </c>
      <c r="D23" s="25">
        <v>8</v>
      </c>
      <c r="E23" s="30">
        <v>0</v>
      </c>
      <c r="F23" s="27">
        <v>0.21</v>
      </c>
      <c r="G23" s="28">
        <f t="shared" si="0"/>
        <v>0</v>
      </c>
      <c r="H23" s="29">
        <f t="shared" si="1"/>
        <v>0</v>
      </c>
      <c r="I23" s="2"/>
    </row>
    <row r="24" spans="1:9" ht="12.75">
      <c r="A24" s="24">
        <v>6</v>
      </c>
      <c r="B24" s="4" t="s">
        <v>6</v>
      </c>
      <c r="C24" s="25" t="s">
        <v>0</v>
      </c>
      <c r="D24" s="25">
        <v>2</v>
      </c>
      <c r="E24" s="30">
        <v>0</v>
      </c>
      <c r="F24" s="27">
        <v>0.21</v>
      </c>
      <c r="G24" s="28">
        <f t="shared" si="0"/>
        <v>0</v>
      </c>
      <c r="H24" s="29">
        <f t="shared" si="1"/>
        <v>0</v>
      </c>
      <c r="I24" s="2"/>
    </row>
    <row r="25" spans="1:9" ht="12.75">
      <c r="A25" s="24">
        <v>7</v>
      </c>
      <c r="B25" s="4" t="s">
        <v>5</v>
      </c>
      <c r="C25" s="25" t="s">
        <v>0</v>
      </c>
      <c r="D25" s="25">
        <v>2</v>
      </c>
      <c r="E25" s="30">
        <v>0</v>
      </c>
      <c r="F25" s="27">
        <v>0.21</v>
      </c>
      <c r="G25" s="28">
        <f t="shared" si="0"/>
        <v>0</v>
      </c>
      <c r="H25" s="29">
        <f t="shared" si="1"/>
        <v>0</v>
      </c>
      <c r="I25" s="2"/>
    </row>
    <row r="26" spans="1:9" ht="12.75">
      <c r="A26" s="24">
        <v>8</v>
      </c>
      <c r="B26" s="4" t="s">
        <v>5</v>
      </c>
      <c r="C26" s="25" t="s">
        <v>0</v>
      </c>
      <c r="D26" s="25">
        <v>2</v>
      </c>
      <c r="E26" s="30">
        <v>0</v>
      </c>
      <c r="F26" s="27">
        <v>0.21</v>
      </c>
      <c r="G26" s="28">
        <f t="shared" si="0"/>
        <v>0</v>
      </c>
      <c r="H26" s="29">
        <f t="shared" si="1"/>
        <v>0</v>
      </c>
      <c r="I26" s="2"/>
    </row>
    <row r="27" spans="1:9" ht="12.75">
      <c r="A27" s="31">
        <v>9</v>
      </c>
      <c r="B27" s="32" t="s">
        <v>4</v>
      </c>
      <c r="C27" s="25" t="s">
        <v>0</v>
      </c>
      <c r="D27" s="25">
        <v>2</v>
      </c>
      <c r="E27" s="30">
        <v>0</v>
      </c>
      <c r="F27" s="33">
        <v>0.21</v>
      </c>
      <c r="G27" s="34">
        <f t="shared" si="0"/>
        <v>0</v>
      </c>
      <c r="H27" s="35">
        <f t="shared" si="1"/>
        <v>0</v>
      </c>
      <c r="I27" s="2"/>
    </row>
    <row r="28" spans="1:9" ht="12.75">
      <c r="A28" s="31">
        <v>10</v>
      </c>
      <c r="B28" s="32" t="s">
        <v>3</v>
      </c>
      <c r="C28" s="25" t="s">
        <v>0</v>
      </c>
      <c r="D28" s="25">
        <v>12</v>
      </c>
      <c r="E28" s="30">
        <v>0</v>
      </c>
      <c r="F28" s="33">
        <v>0.21</v>
      </c>
      <c r="G28" s="34">
        <f t="shared" si="0"/>
        <v>0</v>
      </c>
      <c r="H28" s="35">
        <f t="shared" si="1"/>
        <v>0</v>
      </c>
      <c r="I28" s="2"/>
    </row>
    <row r="29" spans="1:9" ht="12.75">
      <c r="A29" s="31">
        <v>11</v>
      </c>
      <c r="B29" s="32" t="s">
        <v>2</v>
      </c>
      <c r="C29" s="25" t="s">
        <v>0</v>
      </c>
      <c r="D29" s="25">
        <v>2</v>
      </c>
      <c r="E29" s="30">
        <v>0</v>
      </c>
      <c r="F29" s="33">
        <v>0.21</v>
      </c>
      <c r="G29" s="34">
        <f t="shared" si="0"/>
        <v>0</v>
      </c>
      <c r="H29" s="35">
        <f t="shared" si="1"/>
        <v>0</v>
      </c>
      <c r="I29" s="2"/>
    </row>
    <row r="30" spans="1:9" ht="12.75">
      <c r="A30" s="31">
        <v>12</v>
      </c>
      <c r="B30" s="32" t="s">
        <v>57</v>
      </c>
      <c r="C30" s="25" t="s">
        <v>0</v>
      </c>
      <c r="D30" s="25">
        <v>2</v>
      </c>
      <c r="E30" s="30">
        <v>0</v>
      </c>
      <c r="F30" s="33">
        <v>0.21</v>
      </c>
      <c r="G30" s="34">
        <f t="shared" si="0"/>
        <v>0</v>
      </c>
      <c r="H30" s="35">
        <f t="shared" si="1"/>
        <v>0</v>
      </c>
      <c r="I30" s="2"/>
    </row>
    <row r="31" spans="1:9" ht="12.75">
      <c r="A31" s="31">
        <v>13</v>
      </c>
      <c r="B31" s="36" t="s">
        <v>1</v>
      </c>
      <c r="C31" s="37" t="s">
        <v>0</v>
      </c>
      <c r="D31" s="38">
        <v>1</v>
      </c>
      <c r="E31" s="39">
        <v>0</v>
      </c>
      <c r="F31" s="40">
        <v>0.21</v>
      </c>
      <c r="G31" s="41">
        <f t="shared" si="0"/>
        <v>0</v>
      </c>
      <c r="H31" s="42">
        <f t="shared" si="1"/>
        <v>0</v>
      </c>
      <c r="I31" s="2"/>
    </row>
    <row r="32" spans="1:9" ht="12.75" hidden="1">
      <c r="A32" s="43"/>
      <c r="B32" s="32"/>
      <c r="C32" s="25"/>
      <c r="D32" s="25"/>
      <c r="E32" s="30"/>
      <c r="F32" s="33"/>
      <c r="G32" s="34"/>
      <c r="H32" s="35"/>
      <c r="I32" s="2"/>
    </row>
    <row r="33" spans="1:9" ht="13.5" thickBot="1">
      <c r="A33" s="21"/>
      <c r="B33" s="4"/>
      <c r="C33" s="25"/>
      <c r="D33" s="25"/>
      <c r="E33" s="30"/>
      <c r="F33" s="32"/>
      <c r="G33" s="32"/>
      <c r="H33" s="44"/>
      <c r="I33" s="2"/>
    </row>
    <row r="34" spans="1:9" ht="16.5" thickBot="1">
      <c r="A34" s="45"/>
      <c r="B34" s="46" t="s">
        <v>55</v>
      </c>
      <c r="C34" s="47"/>
      <c r="D34" s="47"/>
      <c r="E34" s="47"/>
      <c r="F34" s="47"/>
      <c r="G34" s="48">
        <f>SUM(G19:G32)</f>
        <v>0</v>
      </c>
      <c r="H34" s="49">
        <f>SUM(H19:H32)</f>
        <v>0</v>
      </c>
      <c r="I34" s="2"/>
    </row>
    <row r="35" spans="1:9" ht="13.5" thickTop="1">
      <c r="A35" s="2"/>
      <c r="B35" s="2"/>
      <c r="C35" s="2"/>
      <c r="D35" s="2"/>
      <c r="E35" s="3"/>
      <c r="F35" s="2"/>
      <c r="G35" s="2"/>
      <c r="H35" s="2"/>
      <c r="I35" s="2"/>
    </row>
    <row r="36" spans="1:9" ht="12.75">
      <c r="A36" s="2"/>
      <c r="B36" s="2"/>
      <c r="C36" s="2"/>
      <c r="D36" s="2"/>
      <c r="E36" s="3"/>
      <c r="F36" s="2"/>
      <c r="G36" s="2"/>
      <c r="H36" s="2"/>
      <c r="I36" s="2"/>
    </row>
    <row r="37" spans="1:9" ht="12.75">
      <c r="A37" s="2"/>
      <c r="B37" s="2"/>
      <c r="C37" s="2"/>
      <c r="D37" s="2"/>
      <c r="E37" s="3"/>
      <c r="F37" s="2"/>
      <c r="G37" s="2"/>
      <c r="H37" s="2"/>
      <c r="I37" s="2"/>
    </row>
    <row r="38" spans="1:9" ht="12.75">
      <c r="A38" s="2"/>
      <c r="B38" s="2"/>
      <c r="C38" s="2"/>
      <c r="D38" s="2"/>
      <c r="E38" s="3"/>
      <c r="F38" s="2"/>
      <c r="G38" s="2"/>
      <c r="H38" s="2"/>
      <c r="I38" s="2"/>
    </row>
    <row r="39" spans="1:9" ht="12.75">
      <c r="A39" s="2"/>
      <c r="B39" s="2"/>
      <c r="C39" s="2"/>
      <c r="D39" s="2"/>
      <c r="E39" s="2"/>
      <c r="F39" s="2"/>
      <c r="G39" s="2"/>
      <c r="H39" s="2"/>
      <c r="I39" s="2"/>
    </row>
    <row r="40" spans="1:9" ht="12.75">
      <c r="A40" s="2"/>
      <c r="B40" s="2"/>
      <c r="C40" s="2"/>
      <c r="D40" s="2"/>
      <c r="E40" s="2"/>
      <c r="F40" s="2"/>
      <c r="G40" s="2"/>
      <c r="H40" s="2"/>
      <c r="I40" s="2"/>
    </row>
    <row r="41" spans="1:9" ht="12.75">
      <c r="A41" s="2"/>
      <c r="B41" s="2"/>
      <c r="C41" s="2"/>
      <c r="D41" s="2"/>
      <c r="E41" s="2"/>
      <c r="F41" s="2"/>
      <c r="G41" s="2"/>
      <c r="H41" s="2"/>
      <c r="I41" s="2"/>
    </row>
    <row r="42" spans="1:9" ht="12.75">
      <c r="A42" s="2"/>
      <c r="B42" s="2"/>
      <c r="C42" s="2"/>
      <c r="D42" s="2"/>
      <c r="E42" s="2"/>
      <c r="F42" s="2"/>
      <c r="G42" s="2"/>
      <c r="H42" s="2"/>
      <c r="I42" s="2"/>
    </row>
    <row r="43" spans="1:9" ht="12.75">
      <c r="A43" s="2"/>
      <c r="B43" s="2"/>
      <c r="C43" s="2"/>
      <c r="D43" s="2"/>
      <c r="E43" s="2"/>
      <c r="F43" s="2"/>
      <c r="G43" s="2"/>
      <c r="H43" s="2"/>
      <c r="I43" s="2"/>
    </row>
    <row r="44" spans="1:9" ht="12.75">
      <c r="A44" s="2"/>
      <c r="B44" s="2"/>
      <c r="C44" s="2"/>
      <c r="D44" s="2"/>
      <c r="E44" s="2"/>
      <c r="F44" s="2"/>
      <c r="G44" s="2"/>
      <c r="H44" s="2"/>
      <c r="I44" s="2"/>
    </row>
    <row r="45" spans="1:9" ht="12.75">
      <c r="A45" s="2"/>
      <c r="B45" s="2"/>
      <c r="C45" s="2"/>
      <c r="D45" s="2"/>
      <c r="E45" s="2"/>
      <c r="F45" s="2"/>
      <c r="G45" s="2"/>
      <c r="H45" s="2"/>
      <c r="I45" s="2"/>
    </row>
    <row r="46" spans="1:9" ht="12.75">
      <c r="A46" s="2"/>
      <c r="B46" s="2"/>
      <c r="C46" s="2"/>
      <c r="D46" s="2"/>
      <c r="E46" s="2"/>
      <c r="F46" s="2"/>
      <c r="G46" s="2"/>
      <c r="H46" s="2"/>
      <c r="I46" s="2"/>
    </row>
    <row r="47" spans="1:9" ht="12.75">
      <c r="A47" s="2"/>
      <c r="B47" s="2"/>
      <c r="C47" s="2"/>
      <c r="D47" s="2"/>
      <c r="E47" s="2"/>
      <c r="F47" s="2"/>
      <c r="G47" s="2"/>
      <c r="H47" s="2"/>
      <c r="I47" s="2"/>
    </row>
    <row r="48" spans="1:9" ht="12.75">
      <c r="A48" s="2"/>
      <c r="B48" s="2"/>
      <c r="C48" s="2"/>
      <c r="D48" s="2"/>
      <c r="E48" s="2"/>
      <c r="F48" s="2"/>
      <c r="G48" s="2"/>
      <c r="H48" s="2"/>
      <c r="I48" s="2"/>
    </row>
    <row r="49" spans="1:9" ht="12.75">
      <c r="A49" s="2"/>
      <c r="B49" s="2"/>
      <c r="C49" s="2"/>
      <c r="D49" s="2"/>
      <c r="E49" s="2"/>
      <c r="F49" s="2"/>
      <c r="G49" s="2"/>
      <c r="H49" s="2"/>
      <c r="I49" s="2"/>
    </row>
    <row r="50" spans="1:9" ht="12.75">
      <c r="A50" s="2"/>
      <c r="B50" s="2"/>
      <c r="C50" s="2"/>
      <c r="D50" s="2"/>
      <c r="E50" s="2"/>
      <c r="F50" s="2"/>
      <c r="G50" s="2"/>
      <c r="H50" s="2"/>
      <c r="I50" s="2"/>
    </row>
    <row r="51" spans="1:9" ht="12.75">
      <c r="A51" s="2"/>
      <c r="B51" s="2"/>
      <c r="C51" s="2"/>
      <c r="D51" s="2"/>
      <c r="E51" s="2"/>
      <c r="F51" s="2"/>
      <c r="G51" s="2"/>
      <c r="H51" s="2"/>
      <c r="I51" s="2"/>
    </row>
    <row r="52" spans="1:9" ht="12.75">
      <c r="A52" s="2"/>
      <c r="B52" s="2"/>
      <c r="C52" s="2"/>
      <c r="D52" s="2"/>
      <c r="E52" s="2"/>
      <c r="F52" s="2"/>
      <c r="G52" s="2"/>
      <c r="H52" s="2"/>
      <c r="I52" s="2"/>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2"/>
      <c r="B56" s="2"/>
      <c r="C56" s="2"/>
      <c r="D56" s="2"/>
      <c r="E56" s="2"/>
      <c r="F56" s="2"/>
      <c r="G56" s="2"/>
      <c r="H56" s="2"/>
      <c r="I56" s="2"/>
    </row>
    <row r="57" spans="1:9" ht="12.75">
      <c r="A57" s="2"/>
      <c r="B57" s="2"/>
      <c r="C57" s="2"/>
      <c r="D57" s="2"/>
      <c r="E57" s="2"/>
      <c r="F57" s="2"/>
      <c r="G57" s="2"/>
      <c r="H57" s="2"/>
      <c r="I57" s="2"/>
    </row>
    <row r="58" spans="1:9" ht="12.75">
      <c r="A58" s="2"/>
      <c r="B58" s="2"/>
      <c r="C58" s="2"/>
      <c r="D58" s="2"/>
      <c r="E58" s="2"/>
      <c r="F58" s="2"/>
      <c r="G58" s="2"/>
      <c r="H58" s="2"/>
      <c r="I58" s="2"/>
    </row>
    <row r="59" spans="1:9" ht="12.75">
      <c r="A59" s="2"/>
      <c r="B59" s="2"/>
      <c r="C59" s="2"/>
      <c r="D59" s="2"/>
      <c r="E59" s="2"/>
      <c r="F59" s="2"/>
      <c r="G59" s="2"/>
      <c r="H59" s="2"/>
      <c r="I59" s="2"/>
    </row>
    <row r="60" spans="1:9" ht="12.75">
      <c r="A60" s="2"/>
      <c r="B60" s="2"/>
      <c r="C60" s="2"/>
      <c r="D60" s="2"/>
      <c r="E60" s="2"/>
      <c r="F60" s="2"/>
      <c r="G60" s="2"/>
      <c r="H60" s="2"/>
      <c r="I60" s="2"/>
    </row>
    <row r="61" spans="1:9" ht="12.75">
      <c r="A61" s="2"/>
      <c r="B61" s="2"/>
      <c r="C61" s="2"/>
      <c r="D61" s="2"/>
      <c r="E61" s="2"/>
      <c r="F61" s="2"/>
      <c r="G61" s="2"/>
      <c r="H61" s="2"/>
      <c r="I61" s="2"/>
    </row>
    <row r="62" spans="1:9" ht="12.75">
      <c r="A62" s="2"/>
      <c r="B62" s="2"/>
      <c r="C62" s="2"/>
      <c r="D62" s="2"/>
      <c r="E62" s="2"/>
      <c r="F62" s="2"/>
      <c r="G62" s="2"/>
      <c r="H62" s="2"/>
      <c r="I62" s="2"/>
    </row>
    <row r="63" spans="1:9" ht="12.75">
      <c r="A63" s="2"/>
      <c r="B63" s="2"/>
      <c r="C63" s="2"/>
      <c r="D63" s="2"/>
      <c r="E63" s="2"/>
      <c r="F63" s="2"/>
      <c r="G63" s="2"/>
      <c r="H63" s="2"/>
      <c r="I63" s="2"/>
    </row>
    <row r="64" spans="1:9" ht="12.75">
      <c r="A64" s="2"/>
      <c r="B64" s="2"/>
      <c r="C64" s="2"/>
      <c r="D64" s="2"/>
      <c r="E64" s="2"/>
      <c r="F64" s="2"/>
      <c r="G64" s="2"/>
      <c r="H64" s="2"/>
      <c r="I64" s="2"/>
    </row>
    <row r="65" spans="1:9" ht="12.75">
      <c r="A65" s="2"/>
      <c r="B65" s="2"/>
      <c r="C65" s="2"/>
      <c r="D65" s="2"/>
      <c r="E65" s="2"/>
      <c r="F65" s="2"/>
      <c r="G65" s="2"/>
      <c r="H65" s="2"/>
      <c r="I65" s="2"/>
    </row>
    <row r="66" spans="1:9" ht="12.75">
      <c r="A66" s="2"/>
      <c r="B66" s="2"/>
      <c r="C66" s="2"/>
      <c r="D66" s="2"/>
      <c r="E66" s="2"/>
      <c r="F66" s="2"/>
      <c r="G66" s="2"/>
      <c r="H66" s="2"/>
      <c r="I66" s="2"/>
    </row>
    <row r="67" spans="1:9" ht="12.75">
      <c r="A67" s="2"/>
      <c r="B67" s="2"/>
      <c r="C67" s="2"/>
      <c r="D67" s="2"/>
      <c r="E67" s="2"/>
      <c r="F67" s="2"/>
      <c r="G67" s="2"/>
      <c r="H67" s="2"/>
      <c r="I67" s="2"/>
    </row>
    <row r="68" spans="1:9" ht="12.75">
      <c r="A68" s="2"/>
      <c r="B68" s="2"/>
      <c r="C68" s="2"/>
      <c r="D68" s="2"/>
      <c r="E68" s="2"/>
      <c r="F68" s="2"/>
      <c r="G68" s="2"/>
      <c r="H68" s="2"/>
      <c r="I68" s="2"/>
    </row>
    <row r="69" spans="1:9" ht="12.75">
      <c r="A69" s="2"/>
      <c r="B69" s="2"/>
      <c r="C69" s="2"/>
      <c r="D69" s="2"/>
      <c r="E69" s="2"/>
      <c r="F69" s="2"/>
      <c r="G69" s="2"/>
      <c r="H69" s="2"/>
      <c r="I69" s="2"/>
    </row>
    <row r="70" spans="1:9" ht="12.75">
      <c r="A70" s="2"/>
      <c r="B70" s="2"/>
      <c r="C70" s="2"/>
      <c r="D70" s="2"/>
      <c r="E70" s="2"/>
      <c r="F70" s="2"/>
      <c r="G70" s="2"/>
      <c r="H70" s="2"/>
      <c r="I70" s="2"/>
    </row>
    <row r="71" spans="1:9" ht="12.75">
      <c r="A71" s="2"/>
      <c r="B71" s="2"/>
      <c r="C71" s="2"/>
      <c r="D71" s="2"/>
      <c r="E71" s="2"/>
      <c r="F71" s="2"/>
      <c r="G71" s="2"/>
      <c r="H71" s="2"/>
      <c r="I71" s="2"/>
    </row>
    <row r="72" spans="1:9" ht="12.75">
      <c r="A72" s="2"/>
      <c r="B72" s="2"/>
      <c r="C72" s="2"/>
      <c r="D72" s="2"/>
      <c r="E72" s="2"/>
      <c r="F72" s="2"/>
      <c r="G72" s="2"/>
      <c r="H72" s="2"/>
      <c r="I72" s="2"/>
    </row>
    <row r="73" spans="1:9" ht="12.75">
      <c r="A73" s="2"/>
      <c r="B73" s="2"/>
      <c r="C73" s="2"/>
      <c r="D73" s="2"/>
      <c r="E73" s="2"/>
      <c r="F73" s="2"/>
      <c r="G73" s="2"/>
      <c r="H73" s="2"/>
      <c r="I73" s="2"/>
    </row>
    <row r="74" spans="1:9" ht="12.75">
      <c r="A74" s="2"/>
      <c r="B74" s="2"/>
      <c r="C74" s="2"/>
      <c r="D74" s="2"/>
      <c r="E74" s="2"/>
      <c r="F74" s="2"/>
      <c r="G74" s="2"/>
      <c r="H74" s="2"/>
      <c r="I74" s="2"/>
    </row>
    <row r="75" spans="1:9" ht="12.75">
      <c r="A75" s="2"/>
      <c r="B75" s="2"/>
      <c r="C75" s="2"/>
      <c r="D75" s="2"/>
      <c r="E75" s="2"/>
      <c r="F75" s="2"/>
      <c r="G75" s="2"/>
      <c r="H75" s="2"/>
      <c r="I75" s="2"/>
    </row>
    <row r="76" spans="1:9" ht="12.75">
      <c r="A76" s="2"/>
      <c r="B76" s="2"/>
      <c r="C76" s="2"/>
      <c r="D76" s="2"/>
      <c r="E76" s="2"/>
      <c r="F76" s="2"/>
      <c r="G76" s="2"/>
      <c r="H76" s="2"/>
      <c r="I76" s="2"/>
    </row>
    <row r="77" spans="1:9" ht="12.75">
      <c r="A77" s="2"/>
      <c r="B77" s="2"/>
      <c r="C77" s="2"/>
      <c r="D77" s="2"/>
      <c r="E77" s="2"/>
      <c r="F77" s="2"/>
      <c r="G77" s="2"/>
      <c r="H77" s="2"/>
      <c r="I77" s="2"/>
    </row>
    <row r="78" spans="1:9" ht="12.75">
      <c r="A78" s="2"/>
      <c r="B78" s="2"/>
      <c r="C78" s="2"/>
      <c r="D78" s="2"/>
      <c r="E78" s="2"/>
      <c r="F78" s="2"/>
      <c r="G78" s="2"/>
      <c r="H78" s="2"/>
      <c r="I78" s="2"/>
    </row>
    <row r="79" spans="1:9" ht="12.75">
      <c r="A79" s="2"/>
      <c r="B79" s="2"/>
      <c r="C79" s="2"/>
      <c r="D79" s="2"/>
      <c r="E79" s="2"/>
      <c r="F79" s="2"/>
      <c r="G79" s="2"/>
      <c r="H79" s="2"/>
      <c r="I79" s="2"/>
    </row>
    <row r="80" spans="1:9" ht="12.75">
      <c r="A80" s="2"/>
      <c r="B80" s="2"/>
      <c r="C80" s="2"/>
      <c r="D80" s="2"/>
      <c r="E80" s="2"/>
      <c r="F80" s="2"/>
      <c r="G80" s="2"/>
      <c r="H80" s="2"/>
      <c r="I80" s="2"/>
    </row>
    <row r="81" spans="1:9" ht="12.75">
      <c r="A81" s="2"/>
      <c r="B81" s="2"/>
      <c r="C81" s="2"/>
      <c r="D81" s="2"/>
      <c r="E81" s="2"/>
      <c r="F81" s="2"/>
      <c r="G81" s="2"/>
      <c r="H81" s="2"/>
      <c r="I81" s="2"/>
    </row>
    <row r="82" spans="1:9" ht="12.75">
      <c r="A82" s="2"/>
      <c r="B82" s="2"/>
      <c r="C82" s="2"/>
      <c r="D82" s="2"/>
      <c r="E82" s="2"/>
      <c r="F82" s="2"/>
      <c r="G82" s="2"/>
      <c r="H82" s="2"/>
      <c r="I82" s="2"/>
    </row>
    <row r="83" spans="1:9" ht="12.75">
      <c r="A83" s="2"/>
      <c r="B83" s="2"/>
      <c r="C83" s="2"/>
      <c r="D83" s="2"/>
      <c r="E83" s="2"/>
      <c r="F83" s="2"/>
      <c r="G83" s="2"/>
      <c r="H83" s="2"/>
      <c r="I83" s="2"/>
    </row>
    <row r="84" spans="1:9" ht="12.75">
      <c r="A84" s="2"/>
      <c r="B84" s="2"/>
      <c r="C84" s="2"/>
      <c r="D84" s="2"/>
      <c r="E84" s="2"/>
      <c r="F84" s="2"/>
      <c r="G84" s="2"/>
      <c r="H84" s="2"/>
      <c r="I84" s="2"/>
    </row>
    <row r="85" spans="1:9" ht="12.75">
      <c r="A85" s="2"/>
      <c r="B85" s="2"/>
      <c r="C85" s="2"/>
      <c r="D85" s="2"/>
      <c r="E85" s="2"/>
      <c r="F85" s="2"/>
      <c r="G85" s="2"/>
      <c r="H85" s="2"/>
      <c r="I85" s="2"/>
    </row>
    <row r="86" spans="1:9" ht="12.75">
      <c r="A86" s="2"/>
      <c r="B86" s="2"/>
      <c r="C86" s="2"/>
      <c r="D86" s="2"/>
      <c r="E86" s="2"/>
      <c r="F86" s="2"/>
      <c r="G86" s="2"/>
      <c r="H86" s="2"/>
      <c r="I86" s="2"/>
    </row>
    <row r="87" spans="1:9" ht="12.75">
      <c r="A87" s="2"/>
      <c r="B87" s="2"/>
      <c r="C87" s="2"/>
      <c r="D87" s="2"/>
      <c r="E87" s="2"/>
      <c r="F87" s="2"/>
      <c r="G87" s="2"/>
      <c r="H87" s="2"/>
      <c r="I87" s="2"/>
    </row>
    <row r="88" spans="1:9" ht="12.75">
      <c r="A88" s="2"/>
      <c r="B88" s="2"/>
      <c r="C88" s="2"/>
      <c r="D88" s="2"/>
      <c r="E88" s="2"/>
      <c r="F88" s="2"/>
      <c r="G88" s="2"/>
      <c r="H88" s="2"/>
      <c r="I88" s="2"/>
    </row>
    <row r="89" spans="1:9" ht="12.75">
      <c r="A89" s="2"/>
      <c r="B89" s="2"/>
      <c r="C89" s="2"/>
      <c r="D89" s="2"/>
      <c r="E89" s="2"/>
      <c r="F89" s="2"/>
      <c r="G89" s="2"/>
      <c r="H89" s="2"/>
      <c r="I89" s="2"/>
    </row>
    <row r="90" spans="1:9" ht="12.75">
      <c r="A90" s="2"/>
      <c r="B90" s="2"/>
      <c r="C90" s="2"/>
      <c r="D90" s="2"/>
      <c r="E90" s="2"/>
      <c r="F90" s="2"/>
      <c r="G90" s="2"/>
      <c r="H90" s="2"/>
      <c r="I90" s="2"/>
    </row>
    <row r="91" spans="1:9" ht="12.75">
      <c r="A91" s="2"/>
      <c r="B91" s="2"/>
      <c r="C91" s="2"/>
      <c r="D91" s="2"/>
      <c r="E91" s="2"/>
      <c r="F91" s="2"/>
      <c r="G91" s="2"/>
      <c r="H91" s="2"/>
      <c r="I91" s="2"/>
    </row>
    <row r="92" spans="1:9" ht="12.75">
      <c r="A92" s="2"/>
      <c r="B92" s="2"/>
      <c r="C92" s="2"/>
      <c r="D92" s="2"/>
      <c r="E92" s="2"/>
      <c r="F92" s="2"/>
      <c r="G92" s="2"/>
      <c r="H92" s="2"/>
      <c r="I92" s="2"/>
    </row>
    <row r="93" spans="1:9" ht="12.75">
      <c r="A93" s="2"/>
      <c r="B93" s="2"/>
      <c r="C93" s="2"/>
      <c r="D93" s="2"/>
      <c r="E93" s="2"/>
      <c r="F93" s="2"/>
      <c r="G93" s="2"/>
      <c r="H93" s="2"/>
      <c r="I93" s="2"/>
    </row>
    <row r="94" spans="1:9" ht="12.75">
      <c r="A94" s="2"/>
      <c r="B94" s="2"/>
      <c r="C94" s="2"/>
      <c r="D94" s="2"/>
      <c r="E94" s="2"/>
      <c r="F94" s="2"/>
      <c r="G94" s="2"/>
      <c r="H94" s="2"/>
      <c r="I94" s="2"/>
    </row>
    <row r="95" spans="1:9" ht="12.75">
      <c r="A95" s="2"/>
      <c r="B95" s="2"/>
      <c r="C95" s="2"/>
      <c r="D95" s="2"/>
      <c r="E95" s="2"/>
      <c r="F95" s="2"/>
      <c r="G95" s="2"/>
      <c r="H95" s="2"/>
      <c r="I95" s="2"/>
    </row>
    <row r="96" spans="1:9" ht="12.75">
      <c r="A96" s="2"/>
      <c r="B96" s="2"/>
      <c r="C96" s="2"/>
      <c r="D96" s="2"/>
      <c r="E96" s="2"/>
      <c r="F96" s="2"/>
      <c r="G96" s="2"/>
      <c r="H96" s="2"/>
      <c r="I96" s="2"/>
    </row>
    <row r="97" spans="1:9" ht="12.75">
      <c r="A97" s="2"/>
      <c r="B97" s="2"/>
      <c r="C97" s="2"/>
      <c r="D97" s="2"/>
      <c r="E97" s="2"/>
      <c r="F97" s="2"/>
      <c r="G97" s="2"/>
      <c r="H97" s="2"/>
      <c r="I97" s="2"/>
    </row>
    <row r="98" spans="1:9" ht="12.75">
      <c r="A98" s="2"/>
      <c r="B98" s="2"/>
      <c r="C98" s="2"/>
      <c r="D98" s="2"/>
      <c r="E98" s="2"/>
      <c r="F98" s="2"/>
      <c r="G98" s="2"/>
      <c r="H98" s="2"/>
      <c r="I98" s="2"/>
    </row>
    <row r="99" spans="1:9" ht="12.75">
      <c r="A99" s="2"/>
      <c r="B99" s="2"/>
      <c r="C99" s="2"/>
      <c r="D99" s="2"/>
      <c r="E99" s="2"/>
      <c r="F99" s="2"/>
      <c r="G99" s="2"/>
      <c r="H99" s="2"/>
      <c r="I99" s="2"/>
    </row>
    <row r="100" spans="1:9" ht="12.75">
      <c r="A100" s="2"/>
      <c r="B100" s="2"/>
      <c r="C100" s="2"/>
      <c r="D100" s="2"/>
      <c r="E100" s="2"/>
      <c r="F100" s="2"/>
      <c r="G100" s="2"/>
      <c r="H100" s="2"/>
      <c r="I100" s="2"/>
    </row>
    <row r="101" spans="1:9" ht="12.75">
      <c r="A101" s="2"/>
      <c r="B101" s="2"/>
      <c r="C101" s="2"/>
      <c r="D101" s="2"/>
      <c r="E101" s="2"/>
      <c r="F101" s="2"/>
      <c r="G101" s="2"/>
      <c r="H101" s="2"/>
      <c r="I101" s="2"/>
    </row>
    <row r="102" spans="1:9" ht="12.75">
      <c r="A102" s="2"/>
      <c r="B102" s="2"/>
      <c r="C102" s="2"/>
      <c r="D102" s="2"/>
      <c r="E102" s="2"/>
      <c r="F102" s="2"/>
      <c r="G102" s="2"/>
      <c r="H102" s="2"/>
      <c r="I102" s="2"/>
    </row>
    <row r="103" spans="1:9" ht="12.75">
      <c r="A103" s="2"/>
      <c r="B103" s="2"/>
      <c r="C103" s="2"/>
      <c r="D103" s="2"/>
      <c r="E103" s="2"/>
      <c r="F103" s="2"/>
      <c r="G103" s="2"/>
      <c r="H103" s="2"/>
      <c r="I103" s="2"/>
    </row>
    <row r="104" spans="1:9" ht="12.75">
      <c r="A104" s="2"/>
      <c r="B104" s="2"/>
      <c r="C104" s="2"/>
      <c r="D104" s="2"/>
      <c r="E104" s="2"/>
      <c r="F104" s="2"/>
      <c r="G104" s="2"/>
      <c r="H104" s="2"/>
      <c r="I104" s="2"/>
    </row>
    <row r="105" spans="1:9" ht="12.75">
      <c r="A105" s="2"/>
      <c r="B105" s="2"/>
      <c r="C105" s="2"/>
      <c r="D105" s="2"/>
      <c r="E105" s="2"/>
      <c r="F105" s="2"/>
      <c r="G105" s="2"/>
      <c r="H105" s="2"/>
      <c r="I105" s="2"/>
    </row>
    <row r="106" spans="1:9" ht="12.75">
      <c r="A106" s="2"/>
      <c r="B106" s="2"/>
      <c r="C106" s="2"/>
      <c r="D106" s="2"/>
      <c r="E106" s="2"/>
      <c r="F106" s="2"/>
      <c r="G106" s="2"/>
      <c r="H106" s="2"/>
      <c r="I106" s="2"/>
    </row>
    <row r="107" spans="1:9" ht="12.75">
      <c r="A107" s="2"/>
      <c r="B107" s="2"/>
      <c r="C107" s="2"/>
      <c r="D107" s="2"/>
      <c r="E107" s="2"/>
      <c r="F107" s="2"/>
      <c r="G107" s="2"/>
      <c r="H107" s="2"/>
      <c r="I107" s="2"/>
    </row>
    <row r="108" spans="1:9" ht="12.75">
      <c r="A108" s="2"/>
      <c r="B108" s="2"/>
      <c r="C108" s="2"/>
      <c r="D108" s="2"/>
      <c r="E108" s="2"/>
      <c r="F108" s="2"/>
      <c r="G108" s="2"/>
      <c r="H108" s="2"/>
      <c r="I108" s="2"/>
    </row>
    <row r="109" spans="1:9" ht="12.75">
      <c r="A109" s="2"/>
      <c r="B109" s="2"/>
      <c r="C109" s="2"/>
      <c r="D109" s="2"/>
      <c r="E109" s="2"/>
      <c r="F109" s="2"/>
      <c r="G109" s="2"/>
      <c r="H109" s="2"/>
      <c r="I109" s="2"/>
    </row>
    <row r="110" spans="1:9" ht="12.75">
      <c r="A110" s="2"/>
      <c r="B110" s="2"/>
      <c r="C110" s="2"/>
      <c r="D110" s="2"/>
      <c r="E110" s="2"/>
      <c r="F110" s="2"/>
      <c r="G110" s="2"/>
      <c r="H110" s="2"/>
      <c r="I110" s="2"/>
    </row>
    <row r="111" spans="1:9" ht="12.75">
      <c r="A111" s="2"/>
      <c r="B111" s="2"/>
      <c r="C111" s="2"/>
      <c r="D111" s="2"/>
      <c r="E111" s="2"/>
      <c r="F111" s="2"/>
      <c r="G111" s="2"/>
      <c r="H111" s="2"/>
      <c r="I111" s="2"/>
    </row>
    <row r="112" spans="1:9" ht="12.75">
      <c r="A112" s="2"/>
      <c r="B112" s="2"/>
      <c r="C112" s="2"/>
      <c r="D112" s="2"/>
      <c r="E112" s="2"/>
      <c r="F112" s="2"/>
      <c r="G112" s="2"/>
      <c r="H112" s="2"/>
      <c r="I112" s="2"/>
    </row>
    <row r="113" spans="1:9" ht="12.75">
      <c r="A113" s="2"/>
      <c r="B113" s="2"/>
      <c r="C113" s="2"/>
      <c r="D113" s="2"/>
      <c r="E113" s="2"/>
      <c r="F113" s="2"/>
      <c r="G113" s="2"/>
      <c r="H113" s="2"/>
      <c r="I113" s="2"/>
    </row>
    <row r="114" spans="1:9" ht="12.75">
      <c r="A114" s="2"/>
      <c r="B114" s="2"/>
      <c r="C114" s="2"/>
      <c r="D114" s="2"/>
      <c r="E114" s="2"/>
      <c r="F114" s="2"/>
      <c r="G114" s="2"/>
      <c r="H114" s="2"/>
      <c r="I114" s="2"/>
    </row>
    <row r="115" spans="1:9" ht="12.75">
      <c r="A115" s="2"/>
      <c r="B115" s="2"/>
      <c r="C115" s="2"/>
      <c r="D115" s="2"/>
      <c r="E115" s="2"/>
      <c r="F115" s="2"/>
      <c r="G115" s="2"/>
      <c r="H115" s="2"/>
      <c r="I115" s="2"/>
    </row>
    <row r="116" spans="1:9" ht="12.75">
      <c r="A116" s="2"/>
      <c r="B116" s="2"/>
      <c r="C116" s="2"/>
      <c r="D116" s="2"/>
      <c r="E116" s="2"/>
      <c r="F116" s="2"/>
      <c r="G116" s="2"/>
      <c r="H116" s="2"/>
      <c r="I116" s="2"/>
    </row>
    <row r="117" spans="1:9" ht="12.75">
      <c r="A117" s="2"/>
      <c r="B117" s="2"/>
      <c r="C117" s="2"/>
      <c r="D117" s="2"/>
      <c r="E117" s="2"/>
      <c r="F117" s="2"/>
      <c r="G117" s="2"/>
      <c r="H117" s="2"/>
      <c r="I117" s="2"/>
    </row>
    <row r="118" spans="1:9" ht="12.75">
      <c r="A118" s="2"/>
      <c r="B118" s="2"/>
      <c r="C118" s="2"/>
      <c r="D118" s="2"/>
      <c r="E118" s="2"/>
      <c r="F118" s="2"/>
      <c r="G118" s="2"/>
      <c r="H118" s="2"/>
      <c r="I118" s="2"/>
    </row>
    <row r="119" spans="1:9" ht="12.75">
      <c r="A119" s="2"/>
      <c r="B119" s="2"/>
      <c r="C119" s="2"/>
      <c r="D119" s="2"/>
      <c r="E119" s="2"/>
      <c r="F119" s="2"/>
      <c r="G119" s="2"/>
      <c r="H119" s="2"/>
      <c r="I119" s="2"/>
    </row>
    <row r="120" spans="1:9" ht="12.75">
      <c r="A120" s="2"/>
      <c r="B120" s="2"/>
      <c r="C120" s="2"/>
      <c r="D120" s="2"/>
      <c r="E120" s="2"/>
      <c r="F120" s="2"/>
      <c r="G120" s="2"/>
      <c r="H120" s="2"/>
      <c r="I120" s="2"/>
    </row>
  </sheetData>
  <mergeCells count="5">
    <mergeCell ref="B6:B11"/>
    <mergeCell ref="D6:G11"/>
    <mergeCell ref="B2:H2"/>
    <mergeCell ref="A16:A17"/>
    <mergeCell ref="B14:H14"/>
  </mergeCells>
  <printOptions/>
  <pageMargins left="0.25" right="0.25" top="0.75" bottom="0.75" header="0.3" footer="0.3"/>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542F8-B80C-4C80-A399-4AAAC5AA777B}">
  <dimension ref="A1:G15"/>
  <sheetViews>
    <sheetView zoomScale="80" zoomScaleNormal="80" workbookViewId="0" topLeftCell="A1">
      <selection activeCell="K6" sqref="K6"/>
    </sheetView>
  </sheetViews>
  <sheetFormatPr defaultColWidth="9.140625" defaultRowHeight="12.75"/>
  <cols>
    <col min="1" max="1" width="8.7109375" style="0" customWidth="1"/>
    <col min="2" max="2" width="35.7109375" style="0" customWidth="1"/>
    <col min="3" max="3" width="20.7109375" style="0" customWidth="1"/>
    <col min="4" max="4" width="70.7109375" style="0" customWidth="1"/>
    <col min="5" max="5" width="8.7109375" style="0" customWidth="1"/>
    <col min="6" max="6" width="9.7109375" style="0" customWidth="1"/>
  </cols>
  <sheetData>
    <row r="1" spans="1:6" ht="24.75" customHeight="1">
      <c r="A1" s="75" t="s">
        <v>34</v>
      </c>
      <c r="B1" s="75"/>
      <c r="C1" s="75"/>
      <c r="D1" s="75"/>
      <c r="E1" s="75"/>
      <c r="F1" s="75"/>
    </row>
    <row r="2" ht="13.5" thickBot="1"/>
    <row r="3" spans="1:6" s="10" customFormat="1" ht="31.5" thickBot="1" thickTop="1">
      <c r="A3" s="50" t="s">
        <v>33</v>
      </c>
      <c r="B3" s="11" t="s">
        <v>24</v>
      </c>
      <c r="C3" s="12" t="s">
        <v>25</v>
      </c>
      <c r="D3" s="11" t="s">
        <v>26</v>
      </c>
      <c r="E3" s="13" t="s">
        <v>27</v>
      </c>
      <c r="F3" s="58" t="s">
        <v>28</v>
      </c>
    </row>
    <row r="4" spans="1:6" s="10" customFormat="1" ht="190.5" customHeight="1">
      <c r="A4" s="59">
        <v>1</v>
      </c>
      <c r="B4" s="63" t="s">
        <v>31</v>
      </c>
      <c r="C4" s="14" t="s">
        <v>29</v>
      </c>
      <c r="D4" s="17" t="s">
        <v>30</v>
      </c>
      <c r="E4" s="14" t="s">
        <v>0</v>
      </c>
      <c r="F4" s="60">
        <v>2</v>
      </c>
    </row>
    <row r="5" spans="1:6" s="10" customFormat="1" ht="159.75" customHeight="1">
      <c r="A5" s="52">
        <v>2</v>
      </c>
      <c r="B5" s="51" t="s">
        <v>10</v>
      </c>
      <c r="C5" s="14" t="s">
        <v>35</v>
      </c>
      <c r="D5" s="17" t="s">
        <v>36</v>
      </c>
      <c r="E5" s="15" t="s">
        <v>0</v>
      </c>
      <c r="F5" s="61">
        <v>18</v>
      </c>
    </row>
    <row r="6" spans="1:6" s="10" customFormat="1" ht="207" customHeight="1">
      <c r="A6" s="53">
        <v>3</v>
      </c>
      <c r="B6" s="51" t="s">
        <v>9</v>
      </c>
      <c r="C6" s="14" t="s">
        <v>37</v>
      </c>
      <c r="D6" s="54" t="s">
        <v>38</v>
      </c>
      <c r="E6" s="15" t="s">
        <v>0</v>
      </c>
      <c r="F6" s="61">
        <v>13</v>
      </c>
    </row>
    <row r="7" spans="1:6" s="10" customFormat="1" ht="204" customHeight="1">
      <c r="A7" s="53">
        <v>4</v>
      </c>
      <c r="B7" s="51" t="s">
        <v>8</v>
      </c>
      <c r="C7" s="14" t="s">
        <v>39</v>
      </c>
      <c r="D7" s="54" t="s">
        <v>40</v>
      </c>
      <c r="E7" s="15" t="s">
        <v>0</v>
      </c>
      <c r="F7" s="61">
        <v>2</v>
      </c>
    </row>
    <row r="8" spans="1:6" s="10" customFormat="1" ht="210" customHeight="1">
      <c r="A8" s="53">
        <v>5</v>
      </c>
      <c r="B8" s="51" t="s">
        <v>7</v>
      </c>
      <c r="C8" s="14" t="s">
        <v>41</v>
      </c>
      <c r="D8" s="54" t="s">
        <v>42</v>
      </c>
      <c r="E8" s="15" t="s">
        <v>0</v>
      </c>
      <c r="F8" s="61">
        <v>8</v>
      </c>
    </row>
    <row r="9" spans="1:6" s="10" customFormat="1" ht="212.25" customHeight="1">
      <c r="A9" s="59">
        <v>6</v>
      </c>
      <c r="B9" s="64" t="s">
        <v>6</v>
      </c>
      <c r="C9" s="14" t="s">
        <v>43</v>
      </c>
      <c r="D9" s="54" t="s">
        <v>44</v>
      </c>
      <c r="E9" s="15" t="s">
        <v>0</v>
      </c>
      <c r="F9" s="61">
        <v>2</v>
      </c>
    </row>
    <row r="10" spans="1:6" s="10" customFormat="1" ht="207" customHeight="1">
      <c r="A10" s="53">
        <v>7</v>
      </c>
      <c r="B10" s="64" t="s">
        <v>5</v>
      </c>
      <c r="C10" s="14" t="s">
        <v>45</v>
      </c>
      <c r="D10" s="54" t="s">
        <v>46</v>
      </c>
      <c r="E10" s="15" t="s">
        <v>0</v>
      </c>
      <c r="F10" s="61">
        <v>2</v>
      </c>
    </row>
    <row r="11" spans="1:6" s="10" customFormat="1" ht="203.25" customHeight="1">
      <c r="A11" s="59">
        <v>8</v>
      </c>
      <c r="B11" s="64" t="s">
        <v>5</v>
      </c>
      <c r="C11" s="55" t="s">
        <v>47</v>
      </c>
      <c r="D11" s="54" t="s">
        <v>46</v>
      </c>
      <c r="E11" s="15" t="s">
        <v>0</v>
      </c>
      <c r="F11" s="62">
        <v>2</v>
      </c>
    </row>
    <row r="12" spans="1:6" s="10" customFormat="1" ht="162" customHeight="1">
      <c r="A12" s="53">
        <v>9</v>
      </c>
      <c r="B12" s="51" t="s">
        <v>4</v>
      </c>
      <c r="C12" s="14" t="s">
        <v>48</v>
      </c>
      <c r="D12" s="54" t="s">
        <v>49</v>
      </c>
      <c r="E12" s="15" t="s">
        <v>0</v>
      </c>
      <c r="F12" s="61">
        <v>2</v>
      </c>
    </row>
    <row r="13" spans="1:7" s="10" customFormat="1" ht="22.5" customHeight="1">
      <c r="A13" s="53">
        <v>10</v>
      </c>
      <c r="B13" s="51" t="s">
        <v>3</v>
      </c>
      <c r="C13" s="14" t="s">
        <v>50</v>
      </c>
      <c r="D13" s="54" t="s">
        <v>51</v>
      </c>
      <c r="E13" s="15" t="s">
        <v>0</v>
      </c>
      <c r="F13" s="61">
        <v>12</v>
      </c>
      <c r="G13" s="16"/>
    </row>
    <row r="14" spans="1:7" s="57" customFormat="1" ht="21" customHeight="1">
      <c r="A14" s="76">
        <v>11</v>
      </c>
      <c r="B14" s="77" t="s">
        <v>2</v>
      </c>
      <c r="C14" s="78" t="s">
        <v>52</v>
      </c>
      <c r="D14" s="79" t="s">
        <v>53</v>
      </c>
      <c r="E14" s="80" t="s">
        <v>0</v>
      </c>
      <c r="F14" s="81">
        <v>2</v>
      </c>
      <c r="G14" s="56"/>
    </row>
    <row r="15" spans="1:6" ht="50.25" customHeight="1" thickBot="1">
      <c r="A15" s="82">
        <v>12</v>
      </c>
      <c r="B15" s="83" t="s">
        <v>57</v>
      </c>
      <c r="C15" s="84" t="s">
        <v>58</v>
      </c>
      <c r="D15" s="83" t="s">
        <v>59</v>
      </c>
      <c r="E15" s="84" t="s">
        <v>0</v>
      </c>
      <c r="F15" s="85">
        <v>2</v>
      </c>
    </row>
    <row r="16" ht="13.5" thickTop="1"/>
  </sheetData>
  <mergeCells count="1">
    <mergeCell ref="A1:F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MČ Praha 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Ptáček Martin</dc:creator>
  <cp:keywords/>
  <dc:description/>
  <cp:lastModifiedBy>Ptáček Martin</cp:lastModifiedBy>
  <dcterms:created xsi:type="dcterms:W3CDTF">2023-03-14T10:11:27Z</dcterms:created>
  <dcterms:modified xsi:type="dcterms:W3CDTF">2023-03-27T13:11:41Z</dcterms:modified>
  <cp:category/>
  <cp:version/>
  <cp:contentType/>
  <cp:contentStatus/>
</cp:coreProperties>
</file>