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OBSAH" sheetId="1" r:id="rId1"/>
    <sheet name="A-Pasport prav. údržba" sheetId="2" r:id="rId2"/>
    <sheet name="A-Seznam DH" sheetId="3" r:id="rId3"/>
    <sheet name="A-Centrum" sheetId="4" r:id="rId4"/>
    <sheet name="A-Hlubočepy" sheetId="5" r:id="rId5"/>
    <sheet name="A-Západ" sheetId="6" r:id="rId6"/>
    <sheet name="A-pozemky bez pasportu" sheetId="7" r:id="rId7"/>
    <sheet name="A - Celkem m2" sheetId="8" r:id="rId8"/>
    <sheet name="Zimní údržba A+B" sheetId="9" r:id="rId9"/>
    <sheet name="B-ruční ú.centrum+Košíře" sheetId="10" r:id="rId10"/>
    <sheet name="B-ruční ú.Barrandov" sheetId="11" r:id="rId11"/>
    <sheet name="B-Celkem m2" sheetId="12" r:id="rId12"/>
  </sheets>
  <definedNames/>
  <calcPr fullCalcOnLoad="1"/>
</workbook>
</file>

<file path=xl/sharedStrings.xml><?xml version="1.0" encoding="utf-8"?>
<sst xmlns="http://schemas.openxmlformats.org/spreadsheetml/2006/main" count="1709" uniqueCount="1030">
  <si>
    <t>Zeleň - Výmolova</t>
  </si>
  <si>
    <t>Zeleň u metra Radlická</t>
  </si>
  <si>
    <t>Zeleň - Pechlátova</t>
  </si>
  <si>
    <t>Na Farkáně</t>
  </si>
  <si>
    <t>Parčík ulice Peroutkova</t>
  </si>
  <si>
    <t>Radlická, bývalá konečná</t>
  </si>
  <si>
    <t>Pěší zóna Anděl</t>
  </si>
  <si>
    <t>Nad Koulkou - Pod Kesnerkou</t>
  </si>
  <si>
    <t>Zeleň - Nad Mrázovkou</t>
  </si>
  <si>
    <t>Zeleň - Na Konvářce</t>
  </si>
  <si>
    <t>Mobilní mísy - Ženské domovy</t>
  </si>
  <si>
    <t>Zborovská</t>
  </si>
  <si>
    <t>Hořejší nábřeží - Aréna</t>
  </si>
  <si>
    <t>Horní Palata</t>
  </si>
  <si>
    <t>Janáčkovo nábřeží</t>
  </si>
  <si>
    <t>Mobilní mísy - Kartouzská</t>
  </si>
  <si>
    <t>Svornosti</t>
  </si>
  <si>
    <t>Strakonická</t>
  </si>
  <si>
    <t>Jižní svah Strahov</t>
  </si>
  <si>
    <t>Jižní svah Pod Stadionem</t>
  </si>
  <si>
    <t>Zapova</t>
  </si>
  <si>
    <t>Na vršku</t>
  </si>
  <si>
    <t>Ulice K Vodojemu</t>
  </si>
  <si>
    <t>Pod Děvínem</t>
  </si>
  <si>
    <t>Mrázovka</t>
  </si>
  <si>
    <t>Předpolí Dětského ostrova</t>
  </si>
  <si>
    <t>Portheimova zahrada</t>
  </si>
  <si>
    <t>Paví vrch</t>
  </si>
  <si>
    <t>Nám. 14. října</t>
  </si>
  <si>
    <t>Náměstí Kinských</t>
  </si>
  <si>
    <t>Zeleň - U Blaženky 2/2</t>
  </si>
  <si>
    <t>Nad Bertramkou</t>
  </si>
  <si>
    <t>V botanice</t>
  </si>
  <si>
    <t>U Smíchovského nádraží</t>
  </si>
  <si>
    <t>U Dvou srpů</t>
  </si>
  <si>
    <t>ulice Radlická</t>
  </si>
  <si>
    <t>Santoška</t>
  </si>
  <si>
    <t>Na Neklance</t>
  </si>
  <si>
    <t>Klamovka</t>
  </si>
  <si>
    <t>Černý vrch</t>
  </si>
  <si>
    <t>Bertramka</t>
  </si>
  <si>
    <t>Zeleň - Pod Strahovem</t>
  </si>
  <si>
    <t>Zeleň - Nábřežní</t>
  </si>
  <si>
    <t>Zeleň - Na Pláni</t>
  </si>
  <si>
    <t>Zeleň - Na Laurové</t>
  </si>
  <si>
    <t>Zeleň - Kobrova</t>
  </si>
  <si>
    <t>Zeleň - Franty Kocourka</t>
  </si>
  <si>
    <t>Zeleň - Duškova</t>
  </si>
  <si>
    <t>Zeleň a chodník - Kartouzská</t>
  </si>
  <si>
    <t>Na Skalce</t>
  </si>
  <si>
    <t>Arbesovo náměstí</t>
  </si>
  <si>
    <t>Sacre Coeur</t>
  </si>
  <si>
    <t>Dienzenhoferovy sady</t>
  </si>
  <si>
    <t>U Smíchovského hřbitova</t>
  </si>
  <si>
    <t>Na Hřebenkách x Pod Hybšmankou</t>
  </si>
  <si>
    <t>Parčík u Nikolajky</t>
  </si>
  <si>
    <t>Mobilní mísy - Nádražní 1</t>
  </si>
  <si>
    <t>Zeleň - U Blaženky x U Nikolajky</t>
  </si>
  <si>
    <t>Zeleň - Pod Závěrkou</t>
  </si>
  <si>
    <t>Zeleň - Za Opravnou</t>
  </si>
  <si>
    <t>Zeleň - Weberova</t>
  </si>
  <si>
    <t>Zeleň - Plzeňská</t>
  </si>
  <si>
    <t>Zeleň - Kudrnova</t>
  </si>
  <si>
    <t>Zahradníčkova</t>
  </si>
  <si>
    <t>Kudrnova</t>
  </si>
  <si>
    <t>Brdlíkova</t>
  </si>
  <si>
    <t>Zeleň - Nad Hliníkem</t>
  </si>
  <si>
    <t>park Kavalírka</t>
  </si>
  <si>
    <t>Nad Kavalírkou</t>
  </si>
  <si>
    <t>Vejražkova</t>
  </si>
  <si>
    <t>Fabiánova</t>
  </si>
  <si>
    <t>Husovy sady</t>
  </si>
  <si>
    <t>Pod Klamovkou</t>
  </si>
  <si>
    <t>Ulice Jenišovská</t>
  </si>
  <si>
    <t>V Cibulkách</t>
  </si>
  <si>
    <t>Velká nudle - Nad Kavalírkou</t>
  </si>
  <si>
    <t>Zeleň - Cetyňská</t>
  </si>
  <si>
    <t>Zeleň - Jinonická</t>
  </si>
  <si>
    <t>Zeleň - Na Pomezí</t>
  </si>
  <si>
    <t>Zeleň - Píseckého</t>
  </si>
  <si>
    <t>Zeleň - U Cibulky</t>
  </si>
  <si>
    <t>Zeleň - U lesíka</t>
  </si>
  <si>
    <t>Kavalírka</t>
  </si>
  <si>
    <t>Jinonická - Plzeňská</t>
  </si>
  <si>
    <t>Poštovka</t>
  </si>
  <si>
    <t>Turbova</t>
  </si>
  <si>
    <t>Ulice Peroutkova</t>
  </si>
  <si>
    <t>V Břízkách</t>
  </si>
  <si>
    <t>Košířské náměstí</t>
  </si>
  <si>
    <t>Nepomucká</t>
  </si>
  <si>
    <t>Tichnova</t>
  </si>
  <si>
    <t>Bochovská</t>
  </si>
  <si>
    <t>Sídliště - Jinonice</t>
  </si>
  <si>
    <t>U svatého Vavřince</t>
  </si>
  <si>
    <t>Ulice Puchmajerova</t>
  </si>
  <si>
    <t>Butovická</t>
  </si>
  <si>
    <t>Klikatá</t>
  </si>
  <si>
    <t>U Statku</t>
  </si>
  <si>
    <t>Na ovčíně</t>
  </si>
  <si>
    <t>Polní cesta - Mezi Rolemi</t>
  </si>
  <si>
    <t>Ulička a zeleň - Souběžná</t>
  </si>
  <si>
    <t>Zeleň - K Opatřilce</t>
  </si>
  <si>
    <t>Zeleň - Na Vysoké x Peroutkova</t>
  </si>
  <si>
    <t>Zeleň - U Kříže</t>
  </si>
  <si>
    <t>Zeleň - Upolínová (k.ú.motol)</t>
  </si>
  <si>
    <t>Jinonice u pomníku</t>
  </si>
  <si>
    <t>Ulice Bochovská</t>
  </si>
  <si>
    <t>Farkáň</t>
  </si>
  <si>
    <t>Sídliště Barrandov I</t>
  </si>
  <si>
    <t>Trnkovo náměstí</t>
  </si>
  <si>
    <t>vodní kaskáda - beton</t>
  </si>
  <si>
    <t>Slivenecká - parčík</t>
  </si>
  <si>
    <t>Sídliště Barrandov N</t>
  </si>
  <si>
    <t>Sídliště Barrandov M</t>
  </si>
  <si>
    <t>Sídliště Barrandov K</t>
  </si>
  <si>
    <t>Sídliště Barrandov J</t>
  </si>
  <si>
    <t>Sídliště Barrandov H</t>
  </si>
  <si>
    <t>Sídliště Barrandov G</t>
  </si>
  <si>
    <t>Sídliště Barrandov E</t>
  </si>
  <si>
    <t>Sídliště Barrandov C</t>
  </si>
  <si>
    <t>Prosluněná</t>
  </si>
  <si>
    <t>Pod Žvahovem - pomník</t>
  </si>
  <si>
    <t>Na Žvahově</t>
  </si>
  <si>
    <t>Háj profesora Jedličky</t>
  </si>
  <si>
    <t>U Prokopského údolí</t>
  </si>
  <si>
    <t>Zeleň - Ke Smíchovu</t>
  </si>
  <si>
    <t>Zeleň proti bazénu - Wassermannova</t>
  </si>
  <si>
    <t>Tilleho náměstí</t>
  </si>
  <si>
    <t>U Zdravotního střediska</t>
  </si>
  <si>
    <t>Sídliště Barrandov O</t>
  </si>
  <si>
    <t>Sídliště Barrandov L</t>
  </si>
  <si>
    <t>Sídliště Barrandov CH</t>
  </si>
  <si>
    <t>Sídliště Barrandov F</t>
  </si>
  <si>
    <t>Sídliště Barrandov B</t>
  </si>
  <si>
    <t>Pod Žvahovem - škola</t>
  </si>
  <si>
    <t>Na Habrové</t>
  </si>
  <si>
    <t>Kostel svatého Filipa a Jakuba</t>
  </si>
  <si>
    <t>Zeleň a cesta proti bazénu – Wassermannova</t>
  </si>
  <si>
    <t>Návětrná</t>
  </si>
  <si>
    <t>Sídliště Barrandov - U Misijního střediska</t>
  </si>
  <si>
    <t>Mobilní mísy - Nádražní</t>
  </si>
  <si>
    <t>Pražského 19</t>
  </si>
  <si>
    <t>Radlice</t>
  </si>
  <si>
    <t>Motol</t>
  </si>
  <si>
    <t>Košíře</t>
  </si>
  <si>
    <t>Jinonice</t>
  </si>
  <si>
    <t>Hlubočepy</t>
  </si>
  <si>
    <t>Smíchov</t>
  </si>
  <si>
    <t>číslo parc.</t>
  </si>
  <si>
    <t>co to je</t>
  </si>
  <si>
    <t>kde to je</t>
  </si>
  <si>
    <t>výměra</t>
  </si>
  <si>
    <t>2/2</t>
  </si>
  <si>
    <t>trojúhelník zarostlé zeleně pod ZŠ Nepomucká</t>
  </si>
  <si>
    <t>pod ZŠ Nepomucká</t>
  </si>
  <si>
    <t>3</t>
  </si>
  <si>
    <t>trojúhelník stromů Píseckého</t>
  </si>
  <si>
    <t>Píseckého</t>
  </si>
  <si>
    <t>24</t>
  </si>
  <si>
    <t>les vedle schodů</t>
  </si>
  <si>
    <t>V Břízkách, Nepomucká</t>
  </si>
  <si>
    <t>592/19</t>
  </si>
  <si>
    <t>komunikační zeleň</t>
  </si>
  <si>
    <t>Cetyňská</t>
  </si>
  <si>
    <t>592/21</t>
  </si>
  <si>
    <t>1484/3</t>
  </si>
  <si>
    <t>zeleň s cestami</t>
  </si>
  <si>
    <t>Pertoutkova naproti Farkáni</t>
  </si>
  <si>
    <t>1484/84</t>
  </si>
  <si>
    <t>zarostlá zeleň u jezdeckého klubu</t>
  </si>
  <si>
    <t>Jenišovská</t>
  </si>
  <si>
    <t>1863/11</t>
  </si>
  <si>
    <t>kus lesa</t>
  </si>
  <si>
    <t>Nad Hliníkem</t>
  </si>
  <si>
    <t>1882/1</t>
  </si>
  <si>
    <t>u psí dráhy, naproti louži</t>
  </si>
  <si>
    <t>1882/2</t>
  </si>
  <si>
    <t>u psí dráhy, u louže</t>
  </si>
  <si>
    <t>1889</t>
  </si>
  <si>
    <t>trávník u usedlosti cibulka</t>
  </si>
  <si>
    <t>U Tenisu x Trojdílná</t>
  </si>
  <si>
    <t>2029</t>
  </si>
  <si>
    <t>les? stromy, keře a asi cesta?</t>
  </si>
  <si>
    <t>Jinonická v zatáčcce U Vojanky</t>
  </si>
  <si>
    <t xml:space="preserve">pěšina </t>
  </si>
  <si>
    <t>Nad Turbovou - Pod Šmukýřkou</t>
  </si>
  <si>
    <t>2039/3</t>
  </si>
  <si>
    <t>Pod Šmukýřkou</t>
  </si>
  <si>
    <t>2115</t>
  </si>
  <si>
    <t>kousek lesa</t>
  </si>
  <si>
    <t>U Lesíka (Cibulka)</t>
  </si>
  <si>
    <t>2131/2</t>
  </si>
  <si>
    <t>zeleň mezi soukr. Pozemky</t>
  </si>
  <si>
    <t>Beníškové</t>
  </si>
  <si>
    <t>2138</t>
  </si>
  <si>
    <t>pěšina v lese</t>
  </si>
  <si>
    <t>Na Pomezí</t>
  </si>
  <si>
    <t>celkem m2</t>
  </si>
  <si>
    <t>Západ</t>
  </si>
  <si>
    <t>Centrum</t>
  </si>
  <si>
    <t>K</t>
  </si>
  <si>
    <t>M</t>
  </si>
  <si>
    <t>H</t>
  </si>
  <si>
    <t>J</t>
  </si>
  <si>
    <t>263/4</t>
  </si>
  <si>
    <t>zeleň</t>
  </si>
  <si>
    <t>789/1</t>
  </si>
  <si>
    <t>U Kříže</t>
  </si>
  <si>
    <t>Na Vysoké II</t>
  </si>
  <si>
    <t>předzahrádka</t>
  </si>
  <si>
    <t>Pod Vavřincem</t>
  </si>
  <si>
    <t>Ohradská</t>
  </si>
  <si>
    <t>1452/1</t>
  </si>
  <si>
    <t>cesta, zeleň</t>
  </si>
  <si>
    <t>Souběžná IV</t>
  </si>
  <si>
    <t>1452/2</t>
  </si>
  <si>
    <t>nad Na Pomezí</t>
  </si>
  <si>
    <t>komunikace</t>
  </si>
  <si>
    <t>remízek/bývalá cesta</t>
  </si>
  <si>
    <t>1508/1</t>
  </si>
  <si>
    <t>les/bývalá cesta</t>
  </si>
  <si>
    <t>Prokopské údolí</t>
  </si>
  <si>
    <t>porost? Tráva</t>
  </si>
  <si>
    <t>porost</t>
  </si>
  <si>
    <t>u trati / Motol</t>
  </si>
  <si>
    <t>2059/1</t>
  </si>
  <si>
    <t>386/14</t>
  </si>
  <si>
    <t>Plzeňská u golfu 2 bilboardy</t>
  </si>
  <si>
    <t>408/1</t>
  </si>
  <si>
    <t>les</t>
  </si>
  <si>
    <t>Bucharova</t>
  </si>
  <si>
    <t>408/2</t>
  </si>
  <si>
    <t>410/2</t>
  </si>
  <si>
    <t>463/1</t>
  </si>
  <si>
    <t>půlka zeleň, půlka silnice</t>
  </si>
  <si>
    <t>Hamsíkova u domu</t>
  </si>
  <si>
    <t>463/11</t>
  </si>
  <si>
    <t>Weberova</t>
  </si>
  <si>
    <t>463/12</t>
  </si>
  <si>
    <t>zeleň chodníček</t>
  </si>
  <si>
    <t>Hamsíkova</t>
  </si>
  <si>
    <t>463/15</t>
  </si>
  <si>
    <t>zeleň, chodník, trochu silnice</t>
  </si>
  <si>
    <t>463/16</t>
  </si>
  <si>
    <t>Hennerova x Brdlíkova</t>
  </si>
  <si>
    <t>484/3</t>
  </si>
  <si>
    <t>trochu zeleň a pak část psího závodiště</t>
  </si>
  <si>
    <t>Plzeňská</t>
  </si>
  <si>
    <t>489/2</t>
  </si>
  <si>
    <t>trávník s kostelíkem</t>
  </si>
  <si>
    <t>Plzeňská x Z Opravnou</t>
  </si>
  <si>
    <t>503/1</t>
  </si>
  <si>
    <t>lesní pozemek</t>
  </si>
  <si>
    <t>Bucharova x Goldscheiderova</t>
  </si>
  <si>
    <t>560/2</t>
  </si>
  <si>
    <t>zeleň a komunikace</t>
  </si>
  <si>
    <t>939/16</t>
  </si>
  <si>
    <t>zeleň, chodník</t>
  </si>
  <si>
    <t>1771/61</t>
  </si>
  <si>
    <t>svah Prosluněná</t>
  </si>
  <si>
    <t>1771/62</t>
  </si>
  <si>
    <t>1771/64</t>
  </si>
  <si>
    <t>1771/65</t>
  </si>
  <si>
    <t>1771/66</t>
  </si>
  <si>
    <t>1793/1</t>
  </si>
  <si>
    <t>zeleň, kus komunikace</t>
  </si>
  <si>
    <t>K Barrandovu</t>
  </si>
  <si>
    <t>1795/1</t>
  </si>
  <si>
    <t>zeleň, komunikace</t>
  </si>
  <si>
    <t>Návětrná / K Barrandovu</t>
  </si>
  <si>
    <t>1795/2</t>
  </si>
  <si>
    <t>1798/3</t>
  </si>
  <si>
    <t>Wassermannova u bazénu</t>
  </si>
  <si>
    <t>1798/109</t>
  </si>
  <si>
    <t>1992/3</t>
  </si>
  <si>
    <t>V Javoříšku / V Remízku</t>
  </si>
  <si>
    <t>2043/143</t>
  </si>
  <si>
    <t>Ke Smíchovu</t>
  </si>
  <si>
    <t>2043/148</t>
  </si>
  <si>
    <t>2043/149</t>
  </si>
  <si>
    <t>2043/152</t>
  </si>
  <si>
    <t>2043/201</t>
  </si>
  <si>
    <t>zeleň, část komunikace K Barrandovu</t>
  </si>
  <si>
    <t>Celkem</t>
  </si>
  <si>
    <t>Celkem za všechny k.ú.</t>
  </si>
  <si>
    <t xml:space="preserve">Motol </t>
  </si>
  <si>
    <t>Celkem m2</t>
  </si>
  <si>
    <t>646</t>
  </si>
  <si>
    <t>pruh</t>
  </si>
  <si>
    <t>Moulíkova x strakonická</t>
  </si>
  <si>
    <t>Pod Závěrkou x Ke křížové</t>
  </si>
  <si>
    <t>789/2</t>
  </si>
  <si>
    <t>789/3</t>
  </si>
  <si>
    <t>zeleň a chodník před garáženi</t>
  </si>
  <si>
    <t>Na Konvářce</t>
  </si>
  <si>
    <t>886</t>
  </si>
  <si>
    <t>pěšina mezi tratí a domy</t>
  </si>
  <si>
    <t>u Dívčích hradů</t>
  </si>
  <si>
    <t>916</t>
  </si>
  <si>
    <t>mini zeleň</t>
  </si>
  <si>
    <t>K Závěrce</t>
  </si>
  <si>
    <t>1024</t>
  </si>
  <si>
    <t>Koulka</t>
  </si>
  <si>
    <t>1198/1</t>
  </si>
  <si>
    <t>Franty Kocourka</t>
  </si>
  <si>
    <t>1316/21</t>
  </si>
  <si>
    <t>NaLaurové</t>
  </si>
  <si>
    <t>1487/1</t>
  </si>
  <si>
    <t>Na Pláni x Paví Vrch</t>
  </si>
  <si>
    <t>1594/1</t>
  </si>
  <si>
    <t>Na Pláni</t>
  </si>
  <si>
    <t>1594/6</t>
  </si>
  <si>
    <t>2083/5</t>
  </si>
  <si>
    <t>Pod Santoškou</t>
  </si>
  <si>
    <t>2468</t>
  </si>
  <si>
    <t>Nad Mrázovkou</t>
  </si>
  <si>
    <t>2498</t>
  </si>
  <si>
    <t>Na Popelce</t>
  </si>
  <si>
    <t>3110/22</t>
  </si>
  <si>
    <t>Kobrova</t>
  </si>
  <si>
    <t>3177</t>
  </si>
  <si>
    <t>Pod Stadiony</t>
  </si>
  <si>
    <t>chodník a zeleň</t>
  </si>
  <si>
    <t>Pod Hybšmankou</t>
  </si>
  <si>
    <t>3799/1</t>
  </si>
  <si>
    <t>Na Hřebenkách</t>
  </si>
  <si>
    <t>3799/15</t>
  </si>
  <si>
    <t>3987/2</t>
  </si>
  <si>
    <t>4199/41</t>
  </si>
  <si>
    <t xml:space="preserve">Pod Stadiony </t>
  </si>
  <si>
    <t>4863/6</t>
  </si>
  <si>
    <t>zeleň a cesta k soukr. Domu</t>
  </si>
  <si>
    <t>Pod Palatou</t>
  </si>
  <si>
    <t>4887/2</t>
  </si>
  <si>
    <t>Duškova x Bertramka</t>
  </si>
  <si>
    <t>4904/2</t>
  </si>
  <si>
    <t>U Nikolajky</t>
  </si>
  <si>
    <t>Dětský ostrov</t>
  </si>
  <si>
    <t>Seznam dětských hřišť 2016</t>
  </si>
  <si>
    <t>Aréna</t>
  </si>
  <si>
    <t>Deylova</t>
  </si>
  <si>
    <t>Hamsíkova Brdlíkova</t>
  </si>
  <si>
    <t>Kudrnova - hrad</t>
  </si>
  <si>
    <t>Misijní středisko</t>
  </si>
  <si>
    <t>Na Ovčíně</t>
  </si>
  <si>
    <t>Na Vršku</t>
  </si>
  <si>
    <t>Okrouhlík</t>
  </si>
  <si>
    <t>Peškova 1 a 2</t>
  </si>
  <si>
    <t>Pod Kotlářkou</t>
  </si>
  <si>
    <t>Přímá</t>
  </si>
  <si>
    <t>Radlická,Pechlátova</t>
  </si>
  <si>
    <t>Sacre-Coeur</t>
  </si>
  <si>
    <t>Wassermannova</t>
  </si>
  <si>
    <t>B1</t>
  </si>
  <si>
    <t>B2</t>
  </si>
  <si>
    <t>B3</t>
  </si>
  <si>
    <t>B4</t>
  </si>
  <si>
    <t>B5</t>
  </si>
  <si>
    <t>E</t>
  </si>
  <si>
    <t>F1</t>
  </si>
  <si>
    <t>F2</t>
  </si>
  <si>
    <t>G1</t>
  </si>
  <si>
    <t>G2</t>
  </si>
  <si>
    <t>G3</t>
  </si>
  <si>
    <t>CH1</t>
  </si>
  <si>
    <t>CH2</t>
  </si>
  <si>
    <t>I1</t>
  </si>
  <si>
    <t>I2</t>
  </si>
  <si>
    <t>L</t>
  </si>
  <si>
    <t>N1</t>
  </si>
  <si>
    <t>N2</t>
  </si>
  <si>
    <t>Záhorského/Voskovcova</t>
  </si>
  <si>
    <t>chodníka a zeleň</t>
  </si>
  <si>
    <t>3716/1 - část</t>
  </si>
  <si>
    <t>Nové pozemky prav. Údržba</t>
  </si>
  <si>
    <t>Nové pozemky prav. údržba</t>
  </si>
  <si>
    <t xml:space="preserve">Pasport </t>
  </si>
  <si>
    <t>Ulice / lokalita</t>
  </si>
  <si>
    <t>Umístění chodníků</t>
  </si>
  <si>
    <r>
      <t>Plocha m</t>
    </r>
    <r>
      <rPr>
        <b/>
        <vertAlign val="superscript"/>
        <sz val="10"/>
        <rFont val="Arial"/>
        <family val="2"/>
      </rPr>
      <t>2</t>
    </r>
  </si>
  <si>
    <t>Poznámka</t>
  </si>
  <si>
    <t>El. Peškové</t>
  </si>
  <si>
    <t>Chodník po celé délce obou stran ul. podél domů</t>
  </si>
  <si>
    <t>Holečkova</t>
  </si>
  <si>
    <t>od sv. Gabriela chodník po celé délce obou stran ul. podél domů a předzahrádek směrem k souběhu s Plzeňskou ul.</t>
  </si>
  <si>
    <t>chodník vede až k domům BD Mlynářka</t>
  </si>
  <si>
    <t>Chodník po vstup do Kinské zahr.</t>
  </si>
  <si>
    <t>2. strana jako parkovací plocha</t>
  </si>
  <si>
    <t>Matoušova</t>
  </si>
  <si>
    <t>Chodník po celé délce obou stran /domy, park/</t>
  </si>
  <si>
    <t>Nádražní</t>
  </si>
  <si>
    <t>obě strany</t>
  </si>
  <si>
    <t>pozornost úseku před tržnicí proti pivovaru, zast. Tram</t>
  </si>
  <si>
    <t>chodník při oploc. žel.trati od Ráje koberců směr Zlíchov po ČSAD</t>
  </si>
  <si>
    <t>chodník přilehlý k zídce za východem z ŽS po Ráj koberců</t>
  </si>
  <si>
    <t>nám. 14. října</t>
  </si>
  <si>
    <t>Chodníky po celém obvodu náměstí /domy, zeleň/</t>
  </si>
  <si>
    <t>plus příčné spojnice</t>
  </si>
  <si>
    <t>nám. Kinských</t>
  </si>
  <si>
    <t>Chodníky po celém obvodu náměstí /domy, park/</t>
  </si>
  <si>
    <t>Chodník z obou stran až po ulici Pod Kotlářkou</t>
  </si>
  <si>
    <t>místy podél komunikační zeleň</t>
  </si>
  <si>
    <t>Prachnerova</t>
  </si>
  <si>
    <t>Chodník po celé délce obou stran ul. podél domů, ve spodní části ul. z jedné strany podél parkoviště a oploceného pozemku</t>
  </si>
  <si>
    <t>Radlická</t>
  </si>
  <si>
    <t>Od Křížové po ul. Pod Brentovou 2x po celé délce</t>
  </si>
  <si>
    <t>Od ul. Pod Brentovou po ul. K vodojemu po celé délce</t>
  </si>
  <si>
    <t>Od ul. K vodojemu až po dům Holubova č. 30</t>
  </si>
  <si>
    <t>1x chodník 3 m a 1x 1,5 m</t>
  </si>
  <si>
    <t>Od domu Holubova č. 30 až po dům č. 103</t>
  </si>
  <si>
    <t>2x po celé délce</t>
  </si>
  <si>
    <t>Pěší cestička nad Radlickou ulicí</t>
  </si>
  <si>
    <t>1x chodník</t>
  </si>
  <si>
    <t>od Anděla po Ostrovského ulici</t>
  </si>
  <si>
    <t>Staropramenná</t>
  </si>
  <si>
    <t>chodník po celé délce obou stran ul. podél domů</t>
  </si>
  <si>
    <t>záliv</t>
  </si>
  <si>
    <t>Štefánikova</t>
  </si>
  <si>
    <t>chodník po celé délce obou stran /domy, park/</t>
  </si>
  <si>
    <t>Vltavská</t>
  </si>
  <si>
    <t>Vrchlického</t>
  </si>
  <si>
    <t>chodník po celé délce obou stran ul. podél domů, částečně mezi chodníkem a komunikací je zelený pás</t>
  </si>
  <si>
    <t>od ul. Erbenova po ul. U Trojice vede chodník pouze podél jedné strany ulice</t>
  </si>
  <si>
    <t>Za Ženskými domovy</t>
  </si>
  <si>
    <t>vynechat úsek kolem terminálu DP a nefundčního nádr. BUS</t>
  </si>
  <si>
    <t>Arbesovo nám.</t>
  </si>
  <si>
    <t>chodníky po celém obvodu</t>
  </si>
  <si>
    <t>Bozděchova</t>
  </si>
  <si>
    <t>jeden chodník</t>
  </si>
  <si>
    <t>levá str. proti Albertu + chodník u č.8 na pravé straně</t>
  </si>
  <si>
    <t>Braunova</t>
  </si>
  <si>
    <t>2x chodník</t>
  </si>
  <si>
    <t>v délce 30 m není</t>
  </si>
  <si>
    <t>Brožíkova</t>
  </si>
  <si>
    <t>Dienzenhoferovy s.</t>
  </si>
  <si>
    <t>chodník poze ze tří stran</t>
  </si>
  <si>
    <t>Donátova</t>
  </si>
  <si>
    <t>chodník pouze na jedné straně ulice</t>
  </si>
  <si>
    <t>Drtinova</t>
  </si>
  <si>
    <t>středový pás zeleně</t>
  </si>
  <si>
    <t>Duškova</t>
  </si>
  <si>
    <t>Erbenova</t>
  </si>
  <si>
    <t>v slepé části ulice i chodník jako parkovací plocha a středový kruh</t>
  </si>
  <si>
    <t>Grafická</t>
  </si>
  <si>
    <t>chodník po celé délce obou stran ul. podél domů a předzahrádek</t>
  </si>
  <si>
    <t>Hořejší nábřeží</t>
  </si>
  <si>
    <t>J. Plachty</t>
  </si>
  <si>
    <t>Janáčkovo nábř.</t>
  </si>
  <si>
    <t>chodník po celé délce z obou stran</t>
  </si>
  <si>
    <r>
      <t>Záliv 60 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+ záliv u Jiráskova</t>
    </r>
  </si>
  <si>
    <t xml:space="preserve">Jinonická </t>
  </si>
  <si>
    <t>chodník jen na jedné straně ulice</t>
  </si>
  <si>
    <t>jen mezi Plzeňskou a Vrchlického ul.</t>
  </si>
  <si>
    <t>K vodojemu</t>
  </si>
  <si>
    <t>Jen po číslo 12, 2x po celé délce</t>
  </si>
  <si>
    <t>Ke Koulce</t>
  </si>
  <si>
    <t>Katouzská</t>
  </si>
  <si>
    <t>Klicperova</t>
  </si>
  <si>
    <t>Kmochova</t>
  </si>
  <si>
    <t>schodiště do Holečkovy ul.</t>
  </si>
  <si>
    <t>Kořenského</t>
  </si>
  <si>
    <t>Košířské nám.</t>
  </si>
  <si>
    <t>tři chodníky kolem náměstí a 4 chodníky vedoucí do středu nám.</t>
  </si>
  <si>
    <t>40 + 40 - kolem nám.</t>
  </si>
  <si>
    <t>4 x 15 x 1,5 - spojky</t>
  </si>
  <si>
    <r>
      <t>20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střed náměstí</t>
    </r>
  </si>
  <si>
    <t>Kotevní</t>
  </si>
  <si>
    <t>Kováků</t>
  </si>
  <si>
    <t>od ul. Plzeňská oboustraně</t>
  </si>
  <si>
    <t>od ul. Ostrovského jedna strana</t>
  </si>
  <si>
    <t>Kroftova</t>
  </si>
  <si>
    <t>Křížová</t>
  </si>
  <si>
    <t>1x chodník jen po schody Koulka</t>
  </si>
  <si>
    <t>Lesnická</t>
  </si>
  <si>
    <t xml:space="preserve">Lidická </t>
  </si>
  <si>
    <t>Mahenova</t>
  </si>
  <si>
    <t>horní část - schodiště</t>
  </si>
  <si>
    <t>Malátová</t>
  </si>
  <si>
    <t>Mělnická</t>
  </si>
  <si>
    <t>chodník po celé délce obou stran</t>
  </si>
  <si>
    <t>Moulíkova</t>
  </si>
  <si>
    <t>Mozartova</t>
  </si>
  <si>
    <t>od Plzeňské po Duškovu pouze jedna strana, dále k Bertramce obě strany</t>
  </si>
  <si>
    <t>Musílkova</t>
  </si>
  <si>
    <t xml:space="preserve">chodník na obou stranách ulice </t>
  </si>
  <si>
    <t>jen od Plzeňské po ul. K zástávce</t>
  </si>
  <si>
    <t>Na Bělidle</t>
  </si>
  <si>
    <t>Na Březince</t>
  </si>
  <si>
    <t>od ul. U Nikolajky ke schodišti chodník po celé délce obou stran</t>
  </si>
  <si>
    <t>Na Celné</t>
  </si>
  <si>
    <t xml:space="preserve">Na Čečeličce </t>
  </si>
  <si>
    <t>schodiště</t>
  </si>
  <si>
    <t>Na Laurové</t>
  </si>
  <si>
    <t>1x po celé délce 2 m 1x - 1,5 ale pak až 3,5</t>
  </si>
  <si>
    <t>chodník se postupně rozšiřuje</t>
  </si>
  <si>
    <t>druhá část  -  2x chodník</t>
  </si>
  <si>
    <t>od parkoviště bez chodníků</t>
  </si>
  <si>
    <t>Na Plzeňce</t>
  </si>
  <si>
    <t>k oplocení</t>
  </si>
  <si>
    <t>po budovu MV je chodník pouze na jedné straně ulice</t>
  </si>
  <si>
    <t>chodník po celé délce obou stran ul.</t>
  </si>
  <si>
    <t>Na Václavce</t>
  </si>
  <si>
    <t>pouze po dům č.24</t>
  </si>
  <si>
    <t>Na Valentince</t>
  </si>
  <si>
    <t>Na Zámyšli</t>
  </si>
  <si>
    <t>chodník na obou stranách ulice podél domů</t>
  </si>
  <si>
    <t>Na Zatlance</t>
  </si>
  <si>
    <t>po příčku je zelený pruh šíře 1m (ZP)</t>
  </si>
  <si>
    <t>příčka k ul. Kováků</t>
  </si>
  <si>
    <t>Nábřežní</t>
  </si>
  <si>
    <t>i na stranách bez domů</t>
  </si>
  <si>
    <t>chodník z obou stran ulice, přerušení na jedné straně u Košířského náměstí</t>
  </si>
  <si>
    <r>
      <t>záliv 120 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u ZŠ</t>
    </r>
  </si>
  <si>
    <t>spojnice ulic Nepomucká a Musílkova</t>
  </si>
  <si>
    <t>Ostrovského</t>
  </si>
  <si>
    <t>příčka mezi Ostrovského a u Nikolajky</t>
  </si>
  <si>
    <t>P. Švandy</t>
  </si>
  <si>
    <t>auta zčásti parkují na chodníku</t>
  </si>
  <si>
    <t>Pecháčkova</t>
  </si>
  <si>
    <t>chodníky po celé délce obou stran ulice</t>
  </si>
  <si>
    <t>na části chodníku jedné strany parkují auta</t>
  </si>
  <si>
    <t>Petřínská</t>
  </si>
  <si>
    <t>chodník z obou stran ulice</t>
  </si>
  <si>
    <t>chodník podél ZŠ na cca 10 m zarostlý, průchozí šíře 1,5 m</t>
  </si>
  <si>
    <t>od ul. Slávy Horníka do ul. V břízkách</t>
  </si>
  <si>
    <t xml:space="preserve">chodník jen 1x </t>
  </si>
  <si>
    <t>Pivovarská</t>
  </si>
  <si>
    <t>Plaská</t>
  </si>
  <si>
    <t>Pod Barvířkou</t>
  </si>
  <si>
    <t>Pod Brentovou</t>
  </si>
  <si>
    <t>Pod Kavalírkou</t>
  </si>
  <si>
    <t>chodník na jedné straně ulice, od</t>
  </si>
  <si>
    <t>chodník po obou stranách ulice</t>
  </si>
  <si>
    <t>10 m přerušení - vjezd do celnice</t>
  </si>
  <si>
    <t>Pod Radnicí</t>
  </si>
  <si>
    <t>1 strana jako schodiště</t>
  </si>
  <si>
    <t>Pod školou</t>
  </si>
  <si>
    <t>chodník z obou stran ulice podél domů</t>
  </si>
  <si>
    <t>Pod tratí</t>
  </si>
  <si>
    <t>až k Vltavě, kde není chodník vyhrabávat krajnici</t>
  </si>
  <si>
    <t>Preslova</t>
  </si>
  <si>
    <t>Rošických</t>
  </si>
  <si>
    <t>chodník pouze na 1 straně podél domů</t>
  </si>
  <si>
    <t>druhá strana jako parkovací pl.</t>
  </si>
  <si>
    <t>Rozkošného</t>
  </si>
  <si>
    <t>levá str. u dvou domů</t>
  </si>
  <si>
    <t>Slávy Horníka</t>
  </si>
  <si>
    <t>Starokošířská</t>
  </si>
  <si>
    <t>chodník pouze na jedné straně ulice-střídavě</t>
  </si>
  <si>
    <t>od Svornosti po ul. Moulíkovu</t>
  </si>
  <si>
    <t>Stroupežnického</t>
  </si>
  <si>
    <t>chodník na jedné straně po celé délce, druhá</t>
  </si>
  <si>
    <t>cca 40m-stavba, zálivy</t>
  </si>
  <si>
    <t>Tomáškova</t>
  </si>
  <si>
    <t>U Kavalírky</t>
  </si>
  <si>
    <t>U Královské louky</t>
  </si>
  <si>
    <t>vynechat úsek kolem benz. pumpy a McDonald´s</t>
  </si>
  <si>
    <t>od ul. Na Skalce chodník po celé délce obou stran</t>
  </si>
  <si>
    <t>od ul. U Santošky chodník po celé délce obou stran ul.</t>
  </si>
  <si>
    <t>ZP na jedné straně</t>
  </si>
  <si>
    <t>od ul. Na Březince pouze jedna strana ulice</t>
  </si>
  <si>
    <t>U Paliárky</t>
  </si>
  <si>
    <t>U Santošky</t>
  </si>
  <si>
    <t>U Trojice</t>
  </si>
  <si>
    <t>U Tyrše</t>
  </si>
  <si>
    <t>U železničního mostu</t>
  </si>
  <si>
    <t>kde není chodník vyhrabávat krajnici</t>
  </si>
  <si>
    <t>Újezd</t>
  </si>
  <si>
    <t>chodníky po celé délce obou stran ul. podél domů</t>
  </si>
  <si>
    <t>1 chodník částečně parkovací pl.</t>
  </si>
  <si>
    <t>V Botanice</t>
  </si>
  <si>
    <t>U klubu Botanica rovněž zeleň</t>
  </si>
  <si>
    <t>V lesíčku</t>
  </si>
  <si>
    <t>V. Huga</t>
  </si>
  <si>
    <t>chodník po celé délce obou stran /domy, oploc.z./</t>
  </si>
  <si>
    <t xml:space="preserve">Vítězná </t>
  </si>
  <si>
    <t>pouze 1 strana po celé délce/domy,část zeleň/</t>
  </si>
  <si>
    <t>druhá strana MČ Praha 1</t>
  </si>
  <si>
    <t>Vodní</t>
  </si>
  <si>
    <t>Vrázová</t>
  </si>
  <si>
    <t>u č.12,14 rozšířený chodník</t>
  </si>
  <si>
    <t xml:space="preserve">Zborovská </t>
  </si>
  <si>
    <t>Zoubkova</t>
  </si>
  <si>
    <t>Zubatého</t>
  </si>
  <si>
    <t xml:space="preserve">Cekem m2 </t>
  </si>
  <si>
    <t>Centrum m2</t>
  </si>
  <si>
    <t xml:space="preserve">Hlubočepy a Západ m2 </t>
  </si>
  <si>
    <t>Lokalita</t>
  </si>
  <si>
    <t>Vzdálenost</t>
  </si>
  <si>
    <t xml:space="preserve"> 84 metrů</t>
  </si>
  <si>
    <t>Krškova x Brichtova</t>
  </si>
  <si>
    <t xml:space="preserve"> 51 metrů</t>
  </si>
  <si>
    <t xml:space="preserve"> 24 metrů</t>
  </si>
  <si>
    <t xml:space="preserve"> 6 metrů</t>
  </si>
  <si>
    <t xml:space="preserve"> 8 metrů</t>
  </si>
  <si>
    <t>Högerova</t>
  </si>
  <si>
    <t xml:space="preserve"> 9 metrů</t>
  </si>
  <si>
    <t xml:space="preserve"> 286 metrů</t>
  </si>
  <si>
    <t>Werichova x Högerova</t>
  </si>
  <si>
    <t xml:space="preserve"> 46 metrů</t>
  </si>
  <si>
    <t xml:space="preserve"> 217 metrů</t>
  </si>
  <si>
    <t xml:space="preserve"> 215 metrů</t>
  </si>
  <si>
    <t xml:space="preserve"> 31 metrů</t>
  </si>
  <si>
    <t xml:space="preserve"> 43 metrů</t>
  </si>
  <si>
    <t xml:space="preserve"> 7 metrů</t>
  </si>
  <si>
    <t xml:space="preserve"> 70 metrů</t>
  </si>
  <si>
    <t>V remízku</t>
  </si>
  <si>
    <t xml:space="preserve"> 107 metrů</t>
  </si>
  <si>
    <t xml:space="preserve"> 54 metrů</t>
  </si>
  <si>
    <t xml:space="preserve"> 99 metrů</t>
  </si>
  <si>
    <t xml:space="preserve"> 218 metrů</t>
  </si>
  <si>
    <t xml:space="preserve"> 34 metrů</t>
  </si>
  <si>
    <t xml:space="preserve"> 52 metrů</t>
  </si>
  <si>
    <t xml:space="preserve"> 26 metrů</t>
  </si>
  <si>
    <t>Záhorského</t>
  </si>
  <si>
    <t xml:space="preserve"> 58 metrů</t>
  </si>
  <si>
    <t xml:space="preserve"> 129 metrů</t>
  </si>
  <si>
    <t xml:space="preserve"> 63 metrů</t>
  </si>
  <si>
    <t xml:space="preserve"> 50 metrů</t>
  </si>
  <si>
    <t>Machatého</t>
  </si>
  <si>
    <t xml:space="preserve"> 95 metrů</t>
  </si>
  <si>
    <t xml:space="preserve"> 161 metrů</t>
  </si>
  <si>
    <t>Pražského</t>
  </si>
  <si>
    <t xml:space="preserve"> 61 metrů</t>
  </si>
  <si>
    <t>Podbělohorská - u DH Okrouhlík</t>
  </si>
  <si>
    <t xml:space="preserve"> 115 metrů</t>
  </si>
  <si>
    <t>Motoristická x Pod Stadiony</t>
  </si>
  <si>
    <t xml:space="preserve"> 77 metrů</t>
  </si>
  <si>
    <t>K rovinám x Bochovská x Polívkova</t>
  </si>
  <si>
    <t xml:space="preserve"> 254 metrů</t>
  </si>
  <si>
    <t xml:space="preserve"> 16 metrů</t>
  </si>
  <si>
    <t xml:space="preserve"> 114 metrů</t>
  </si>
  <si>
    <t xml:space="preserve"> 83 metrů</t>
  </si>
  <si>
    <t xml:space="preserve"> 41 metrů</t>
  </si>
  <si>
    <t xml:space="preserve"> 25 metrů</t>
  </si>
  <si>
    <t>Klikatá x Markova</t>
  </si>
  <si>
    <t xml:space="preserve"> 130 metrů</t>
  </si>
  <si>
    <t>U Jinonického rybníčka x Butovická</t>
  </si>
  <si>
    <t xml:space="preserve"> 37 metrů</t>
  </si>
  <si>
    <t xml:space="preserve"> 111 metrů</t>
  </si>
  <si>
    <t>Hlubočepská x Slivenecká</t>
  </si>
  <si>
    <t xml:space="preserve"> 87 metrů</t>
  </si>
  <si>
    <t xml:space="preserve"> 36 metrů</t>
  </si>
  <si>
    <t>Renoirova</t>
  </si>
  <si>
    <t xml:space="preserve"> 153 metrů</t>
  </si>
  <si>
    <t>Parčík Pechlátova</t>
  </si>
  <si>
    <t xml:space="preserve"> 106 metrů</t>
  </si>
  <si>
    <t xml:space="preserve"> 310 metrů</t>
  </si>
  <si>
    <t xml:space="preserve"> 4 metry</t>
  </si>
  <si>
    <t>Park Skalka</t>
  </si>
  <si>
    <t xml:space="preserve"> 173 metrů</t>
  </si>
  <si>
    <t>Park Santoška</t>
  </si>
  <si>
    <t xml:space="preserve"> 581 metrů</t>
  </si>
  <si>
    <t xml:space="preserve"> 132 metrů</t>
  </si>
  <si>
    <t xml:space="preserve"> 162 metrů</t>
  </si>
  <si>
    <t>Park Sacre Coeur</t>
  </si>
  <si>
    <t xml:space="preserve"> 427 metrů</t>
  </si>
  <si>
    <t xml:space="preserve"> 105 metrů</t>
  </si>
  <si>
    <t>Parčík Nádražní</t>
  </si>
  <si>
    <t xml:space="preserve"> 235 metrů</t>
  </si>
  <si>
    <t>Brichtova</t>
  </si>
  <si>
    <t xml:space="preserve"> 197 metrů</t>
  </si>
  <si>
    <t>K závěrce</t>
  </si>
  <si>
    <t>Jinonická - mezi Vrchlického a Plzeňskou</t>
  </si>
  <si>
    <t xml:space="preserve"> 60 metrů</t>
  </si>
  <si>
    <t xml:space="preserve"> 207 metrů</t>
  </si>
  <si>
    <t xml:space="preserve"> 512 metrů</t>
  </si>
  <si>
    <t>Peroutkova</t>
  </si>
  <si>
    <t xml:space="preserve"> 179 metrů</t>
  </si>
  <si>
    <t xml:space="preserve"> 57 metrů</t>
  </si>
  <si>
    <t xml:space="preserve"> 88 metrů</t>
  </si>
  <si>
    <t>Xaveriova</t>
  </si>
  <si>
    <t xml:space="preserve"> 347 metrů</t>
  </si>
  <si>
    <t xml:space="preserve"> 100 metrů</t>
  </si>
  <si>
    <t xml:space="preserve"> 191 metrů</t>
  </si>
  <si>
    <t xml:space="preserve"> 42 metrů</t>
  </si>
  <si>
    <t xml:space="preserve"> 68 metrů</t>
  </si>
  <si>
    <t>V Přelomu x Zahradníčkova</t>
  </si>
  <si>
    <t>Hřiště Brdlíkova</t>
  </si>
  <si>
    <t xml:space="preserve"> 241 metrů</t>
  </si>
  <si>
    <t>Zahradníčkova x Ke Kotlářce</t>
  </si>
  <si>
    <t xml:space="preserve"> 154 metrů</t>
  </si>
  <si>
    <t xml:space="preserve"> 113 metrů</t>
  </si>
  <si>
    <t>Dreyerova</t>
  </si>
  <si>
    <t xml:space="preserve"> 44 metrů</t>
  </si>
  <si>
    <t>Nepomucká x V břízkách</t>
  </si>
  <si>
    <t xml:space="preserve"> 117 metrů</t>
  </si>
  <si>
    <t xml:space="preserve"> 49 metrů</t>
  </si>
  <si>
    <t xml:space="preserve"> 91 metrů</t>
  </si>
  <si>
    <t xml:space="preserve"> 139 metrů</t>
  </si>
  <si>
    <t>Fabiánova x Dubrovnická</t>
  </si>
  <si>
    <t xml:space="preserve"> 27 metrů</t>
  </si>
  <si>
    <t xml:space="preserve"> 174 metrů</t>
  </si>
  <si>
    <t xml:space="preserve"> 96 metrů</t>
  </si>
  <si>
    <t>Nad Turbovou</t>
  </si>
  <si>
    <t xml:space="preserve"> 15 metrů</t>
  </si>
  <si>
    <t xml:space="preserve"> 47 metrů</t>
  </si>
  <si>
    <t xml:space="preserve"> 192 metrů</t>
  </si>
  <si>
    <t xml:space="preserve"> 19 metrů</t>
  </si>
  <si>
    <t xml:space="preserve"> 29 metrů</t>
  </si>
  <si>
    <t>Park Klamovka</t>
  </si>
  <si>
    <t xml:space="preserve"> 79 metrů</t>
  </si>
  <si>
    <t xml:space="preserve"> 164 metrů</t>
  </si>
  <si>
    <t xml:space="preserve"> 109 metrů</t>
  </si>
  <si>
    <t>Portheimka</t>
  </si>
  <si>
    <t xml:space="preserve"> 257 metrů</t>
  </si>
  <si>
    <t>Barrandov - pěší zóna</t>
  </si>
  <si>
    <t xml:space="preserve"> 501 metrů</t>
  </si>
  <si>
    <t>Chaplinovo nám.</t>
  </si>
  <si>
    <t xml:space="preserve"> 134 metrů</t>
  </si>
  <si>
    <t>Tilleho nám.</t>
  </si>
  <si>
    <t xml:space="preserve"> 94 metrů</t>
  </si>
  <si>
    <t xml:space="preserve"> 23 metrů</t>
  </si>
  <si>
    <t xml:space="preserve"> 18 metrů</t>
  </si>
  <si>
    <t xml:space="preserve"> 120 metrů</t>
  </si>
  <si>
    <t xml:space="preserve"> 30 metrů</t>
  </si>
  <si>
    <t>Krškova</t>
  </si>
  <si>
    <t>Diezenhoferovy sady</t>
  </si>
  <si>
    <t xml:space="preserve"> 71 metrů</t>
  </si>
  <si>
    <t xml:space="preserve"> 166 metrů</t>
  </si>
  <si>
    <t xml:space="preserve"> 616 metrů</t>
  </si>
  <si>
    <t>náměstí 14. října x Portheimka</t>
  </si>
  <si>
    <t xml:space="preserve"> 443 metrů</t>
  </si>
  <si>
    <t xml:space="preserve"> 90 metrů</t>
  </si>
  <si>
    <t xml:space="preserve"> 21 metrů</t>
  </si>
  <si>
    <t xml:space="preserve"> 265 metrů</t>
  </si>
  <si>
    <t xml:space="preserve"> 48 metrů</t>
  </si>
  <si>
    <t xml:space="preserve"> 33 metrů</t>
  </si>
  <si>
    <t xml:space="preserve"> 281 metrů</t>
  </si>
  <si>
    <t xml:space="preserve"> 152 metrů</t>
  </si>
  <si>
    <t xml:space="preserve"> 11 metrů</t>
  </si>
  <si>
    <t xml:space="preserve"> 201 metrů</t>
  </si>
  <si>
    <t xml:space="preserve"> 190 metrů</t>
  </si>
  <si>
    <t>Lamačova</t>
  </si>
  <si>
    <t xml:space="preserve"> 204 metrů</t>
  </si>
  <si>
    <t xml:space="preserve"> 45 metrů</t>
  </si>
  <si>
    <t>Lohniského</t>
  </si>
  <si>
    <t xml:space="preserve"> 315 metrů</t>
  </si>
  <si>
    <t>Chaplinovo náměstí</t>
  </si>
  <si>
    <t xml:space="preserve"> 193 metrů</t>
  </si>
  <si>
    <t xml:space="preserve"> 248 metrů</t>
  </si>
  <si>
    <t xml:space="preserve"> 126 metrů</t>
  </si>
  <si>
    <t xml:space="preserve"> 104 metrů</t>
  </si>
  <si>
    <t>Tréglova</t>
  </si>
  <si>
    <t xml:space="preserve"> 39 metrů</t>
  </si>
  <si>
    <t xml:space="preserve"> 93 metrů</t>
  </si>
  <si>
    <t xml:space="preserve"> 81 metrů</t>
  </si>
  <si>
    <t xml:space="preserve"> 20 metrů</t>
  </si>
  <si>
    <t xml:space="preserve"> 144 metrů</t>
  </si>
  <si>
    <t xml:space="preserve"> 55 metrů</t>
  </si>
  <si>
    <t>Lipského</t>
  </si>
  <si>
    <t xml:space="preserve"> 284 metrů</t>
  </si>
  <si>
    <t xml:space="preserve"> 10 metrů</t>
  </si>
  <si>
    <t xml:space="preserve"> 17 metrů</t>
  </si>
  <si>
    <t xml:space="preserve"> 149 metrů</t>
  </si>
  <si>
    <t xml:space="preserve"> 66 metrů</t>
  </si>
  <si>
    <t>K rovinám</t>
  </si>
  <si>
    <t>59 metrů</t>
  </si>
  <si>
    <t>269 metrů</t>
  </si>
  <si>
    <t>96 metrů</t>
  </si>
  <si>
    <t>56 metrů</t>
  </si>
  <si>
    <t>Na Zlíchově</t>
  </si>
  <si>
    <t>95 metrů</t>
  </si>
  <si>
    <t>A-zimní údržba</t>
  </si>
  <si>
    <t>Lumiérů</t>
  </si>
  <si>
    <t>194 metrů</t>
  </si>
  <si>
    <t>180 metrů</t>
  </si>
  <si>
    <t>64 metrů</t>
  </si>
  <si>
    <t>124 metrů</t>
  </si>
  <si>
    <t>89 metrů</t>
  </si>
  <si>
    <t>U Malvazinky</t>
  </si>
  <si>
    <t>184 metrů</t>
  </si>
  <si>
    <t>U Šalamounky</t>
  </si>
  <si>
    <t>190 metrů</t>
  </si>
  <si>
    <t>129 metrů</t>
  </si>
  <si>
    <t>165 metrů</t>
  </si>
  <si>
    <t>71 metrů</t>
  </si>
  <si>
    <t>76 metrů</t>
  </si>
  <si>
    <t>36 metrů</t>
  </si>
  <si>
    <t>55 metrů</t>
  </si>
  <si>
    <t>114 metrů</t>
  </si>
  <si>
    <t>83 metrů</t>
  </si>
  <si>
    <t>46 metrů</t>
  </si>
  <si>
    <t>25 metrů</t>
  </si>
  <si>
    <t>141 metrů</t>
  </si>
  <si>
    <t>120 metrů</t>
  </si>
  <si>
    <t>168 metrů</t>
  </si>
  <si>
    <t>228 metrů</t>
  </si>
  <si>
    <t>178 metrů</t>
  </si>
  <si>
    <t>111 metrů</t>
  </si>
  <si>
    <t>128 metrů</t>
  </si>
  <si>
    <t>370 metrů</t>
  </si>
  <si>
    <t>175 metrů</t>
  </si>
  <si>
    <t>122 metrů</t>
  </si>
  <si>
    <t>121metrů</t>
  </si>
  <si>
    <t>Šeříková</t>
  </si>
  <si>
    <t>50 metrů</t>
  </si>
  <si>
    <t>48 metrů</t>
  </si>
  <si>
    <t>150 metrů</t>
  </si>
  <si>
    <t>143 metrů</t>
  </si>
  <si>
    <t>214 metrů</t>
  </si>
  <si>
    <t>Pavla Švandy ze Semčic</t>
  </si>
  <si>
    <t>189 metrů</t>
  </si>
  <si>
    <t>82 metrů</t>
  </si>
  <si>
    <t>429 metrů</t>
  </si>
  <si>
    <t>281 metrů</t>
  </si>
  <si>
    <t>371 metrů</t>
  </si>
  <si>
    <t>368 metrů</t>
  </si>
  <si>
    <t>164 metrů</t>
  </si>
  <si>
    <t>327 metrů</t>
  </si>
  <si>
    <t>330 metrů</t>
  </si>
  <si>
    <t>70 metrů</t>
  </si>
  <si>
    <t>72 metrů</t>
  </si>
  <si>
    <t>121 metrů</t>
  </si>
  <si>
    <t>84 metrů</t>
  </si>
  <si>
    <t>480 metrů</t>
  </si>
  <si>
    <t>262 metrů</t>
  </si>
  <si>
    <t>297 metrů</t>
  </si>
  <si>
    <t>77 metrů</t>
  </si>
  <si>
    <t>501 metrů</t>
  </si>
  <si>
    <t>Barrandov - u pošty</t>
  </si>
  <si>
    <t>104 metrů</t>
  </si>
  <si>
    <t>Voskovcova a Högerova</t>
  </si>
  <si>
    <t>787 metrů</t>
  </si>
  <si>
    <t>291 metrů</t>
  </si>
  <si>
    <t>173 metrů</t>
  </si>
  <si>
    <t>87 metrů</t>
  </si>
  <si>
    <t>820 metrů</t>
  </si>
  <si>
    <t>962 metrů</t>
  </si>
  <si>
    <t>79 metrů</t>
  </si>
  <si>
    <t>203 metrů</t>
  </si>
  <si>
    <t>Pražského x Dreyerova</t>
  </si>
  <si>
    <t>206 metrů</t>
  </si>
  <si>
    <t>28 metrů</t>
  </si>
  <si>
    <t>43 metrů</t>
  </si>
  <si>
    <t>13 metrů</t>
  </si>
  <si>
    <t>9 metrů</t>
  </si>
  <si>
    <t>10 metrů</t>
  </si>
  <si>
    <t>177 metrů</t>
  </si>
  <si>
    <t>112 metrů</t>
  </si>
  <si>
    <t>140 metrů</t>
  </si>
  <si>
    <t>66 metrů</t>
  </si>
  <si>
    <t>U Malvazinky - cestička</t>
  </si>
  <si>
    <t>171 metrů</t>
  </si>
  <si>
    <t>B-zimní údržba</t>
  </si>
  <si>
    <t>Celkem  za odbor m2</t>
  </si>
  <si>
    <t>stručný název</t>
  </si>
  <si>
    <t>přesný popis práce</t>
  </si>
  <si>
    <t>jednotka</t>
  </si>
  <si>
    <t>počet jednotek (výměra)</t>
  </si>
  <si>
    <t>Anděl Strojní úklid  (7x týdně)</t>
  </si>
  <si>
    <t>Strojní (mechanizovaný) úklid chodníků uklízecím strojem, tj. zametání s předkropem, s ručním dočištěním, úklid psích exkrementů, sběr veškerého odpadu komunálního i biologického (listí, papíry, plasty, sklo, nedopalky cigaret, nánosy zeminy bláta nebo prachu, žvýkačky atd.)</t>
  </si>
  <si>
    <r>
      <t>m</t>
    </r>
    <r>
      <rPr>
        <vertAlign val="superscript"/>
        <sz val="10"/>
        <color indexed="8"/>
        <rFont val="Arial"/>
        <family val="2"/>
      </rPr>
      <t>2</t>
    </r>
  </si>
  <si>
    <t>Ruční úklid Centrum + Košíře (3x týdně)</t>
  </si>
  <si>
    <t>Ruční úklid chodníků, ploch vozovek v pásu o šířce 0,5 m od silniční obruby a ploch komunikační zeleně v pásu o šířce 0,5 m od kraje chodníku, včetně odstranění veškeré nežádoucí vegetace z ploch chodníků a to ručně i postřikem. Postřikem bude zlikvidována veškerá nežádoucí vegetace na celé ploše chodníku včetně obou spár podél silniční obruby, s výjimkou rostlin v travnatých komunikačních pásech a v rabátkách kolem stromů. Postřik bude proveden 2x ročně.</t>
  </si>
  <si>
    <r>
      <t>m</t>
    </r>
    <r>
      <rPr>
        <vertAlign val="superscript"/>
        <sz val="9"/>
        <color indexed="8"/>
        <rFont val="Arial"/>
        <family val="2"/>
      </rPr>
      <t>2</t>
    </r>
  </si>
  <si>
    <t xml:space="preserve"> Barrandov Ruční úklid   (3x týdně)</t>
  </si>
  <si>
    <t>Ruční úklid chodníků, ploch vozovek v pásu o šířce 0,5 m od silniční obruby a ploch komunikační zeleně v pásu o šířce 0,5 m od kraje chodníku, včetně odstranění veškeré nežádoucí vegetace z ploch chodníků a to ručně na celé ploše chodníku včetně obou spár podél silniční obruby.</t>
  </si>
  <si>
    <t>Sběr PE z chodníků</t>
  </si>
  <si>
    <t>Úklid psích exkrementů vysavačem.</t>
  </si>
  <si>
    <t>Zimní údržba chodníků</t>
  </si>
  <si>
    <t>Údržba dle vyhlášky - odstraňování sněhu a náledí, provádění posypu a jeho následné odstranění.</t>
  </si>
  <si>
    <t>Ruční úklid - 3x týdně</t>
  </si>
  <si>
    <t>CENTRUM - KOŠÍŘE</t>
  </si>
  <si>
    <t>Ulice/</t>
  </si>
  <si>
    <t>lokalita</t>
  </si>
  <si>
    <t>Plocha</t>
  </si>
  <si>
    <t>Gabinova</t>
  </si>
  <si>
    <t>od Lamačové po Tréglovu,</t>
  </si>
  <si>
    <t>1. příčka k Tréglové ul. 2,5m x 20m</t>
  </si>
  <si>
    <t>2. příčka na ul.Grusova 2,5m x 115m</t>
  </si>
  <si>
    <t>od Lamačové na Lohniského</t>
  </si>
  <si>
    <t>lx po celé délce 2,5m</t>
  </si>
  <si>
    <t>1x po celé délce 3,5m</t>
  </si>
  <si>
    <t>1. příčka za domy 2,5m x 60m</t>
  </si>
  <si>
    <t>2. příčka k chodníku za domy</t>
  </si>
  <si>
    <t>2,5mx60m</t>
  </si>
  <si>
    <t>od Lohniského na konec ulice -</t>
  </si>
  <si>
    <t xml:space="preserve"> před domy obě strany 2,5m</t>
  </si>
  <si>
    <t>za domy z obou stran 2,5m</t>
  </si>
  <si>
    <t>od Lohniského směr Gabinova,</t>
  </si>
  <si>
    <t xml:space="preserve">1. strana 3m  </t>
  </si>
  <si>
    <t>2. strana 2,5m</t>
  </si>
  <si>
    <r>
      <t>záliv 186 m</t>
    </r>
    <r>
      <rPr>
        <vertAlign val="superscript"/>
        <sz val="12"/>
        <rFont val="Times New Roman"/>
        <family val="1"/>
      </rPr>
      <t>2</t>
    </r>
  </si>
  <si>
    <t>od Gabinovy po Tréglovou</t>
  </si>
  <si>
    <t>obě strany 2,5m</t>
  </si>
  <si>
    <t>1. příčka 2,5m x 60m</t>
  </si>
  <si>
    <t>2. příčka do ulice Tréglova 2,5m x 60m</t>
  </si>
  <si>
    <t>od Tréglové po Pražského</t>
  </si>
  <si>
    <t>chodník je jen na jedné straně</t>
  </si>
  <si>
    <t>od Pražského směrem K Barrandovu</t>
  </si>
  <si>
    <t>včetně zastávek MHD</t>
  </si>
  <si>
    <t>Grussova</t>
  </si>
  <si>
    <t>obě strany po celé délce 2,5m</t>
  </si>
  <si>
    <t>Chaplinovo</t>
  </si>
  <si>
    <t>Náměstí</t>
  </si>
  <si>
    <t>po obou stranách 2,5m</t>
  </si>
  <si>
    <t>spodní část 50mx50m</t>
  </si>
  <si>
    <t>3x příčka 2,5mx25m</t>
  </si>
  <si>
    <t>1. příčka na Lohniského chodník 2x 2,5m</t>
  </si>
  <si>
    <t>2. příčka na Renoirovu chodník 2x2,5m</t>
  </si>
  <si>
    <t>můstek z Tilleho nám. na  Chaplinovo nám. 4,5m x 50m</t>
  </si>
  <si>
    <r>
      <t>prostranství před můstkem pod sochou 8m x 12m =  96 m</t>
    </r>
    <r>
      <rPr>
        <vertAlign val="superscript"/>
        <sz val="12"/>
        <rFont val="Times New Roman"/>
        <family val="1"/>
      </rPr>
      <t>2</t>
    </r>
  </si>
  <si>
    <t>od příčky na Chaplin. nám. směr konec ulice 1. str. 2,5m</t>
  </si>
  <si>
    <t>od příčky směr Pražského 1. str. 3m, 2. str. 3,5m</t>
  </si>
  <si>
    <t>konec ulice pouze 1 str. 2,5mx60m</t>
  </si>
  <si>
    <t>příčka na Pražského 2,5m x 100m</t>
  </si>
  <si>
    <t>po celé délce 3,5m po obou stranách</t>
  </si>
  <si>
    <t>od Renoirovy po Lipského dole pouze 1 str. 3,5m</t>
  </si>
  <si>
    <t>od Lipského po Lamačovu obě strany 3,5m</t>
  </si>
  <si>
    <t>příčka 2,5m x 100m</t>
  </si>
  <si>
    <t>pouze na 1 str. 2,5m</t>
  </si>
  <si>
    <t>od Pražského v délce 150 m obě str. 2,5m</t>
  </si>
  <si>
    <t>příčka do Dreyerovy 2,5m x 30m</t>
  </si>
  <si>
    <t>od Borského na Lamačovu obě str. v délce 100m 2,5m</t>
  </si>
  <si>
    <t>od Borského na Štěpařskou po celé délce 2,5m</t>
  </si>
  <si>
    <t>příčka k ul. K Barrandovu 2,5m</t>
  </si>
  <si>
    <t>Borského</t>
  </si>
  <si>
    <t>od Högerovy směr K Barrandovu  1. str. 3,5m, 2. str. 2,5m</t>
  </si>
  <si>
    <t>příčka k ul. Lamačova k BUS 127m x 2m</t>
  </si>
  <si>
    <t>Kurandové</t>
  </si>
  <si>
    <t>100m po obou stranách 2,5m poté jen po jedné str.</t>
  </si>
  <si>
    <t>příčka na ul. Borského 2,5mx100m</t>
  </si>
  <si>
    <t>Hilmarova</t>
  </si>
  <si>
    <t>příčka na ulici Borského 2,5mx50m</t>
  </si>
  <si>
    <t>2x chodník z Tilleho nám. na ulici Štěpařská 2,5m</t>
  </si>
  <si>
    <t>příčka na ul. Tréglova 94m x 2,5m</t>
  </si>
  <si>
    <t>Tilleho nám. 20m x 60m</t>
  </si>
  <si>
    <t>obě strany po celé délce 3,5m</t>
  </si>
  <si>
    <t>chodník po obou str. 3,5m, posledních 80 m pouze 1 str. Chodník</t>
  </si>
  <si>
    <t>okolo dětského hřiště č. 1 200m x 2,5m dětské hřiště č. 2 200m x 2,5m</t>
  </si>
  <si>
    <t>příčka na Štěpařskou 2,5m x 100m</t>
  </si>
  <si>
    <t>Slavínského</t>
  </si>
  <si>
    <t>po ul. Geologická na jedné str. 2 chodníky 2,5m a 3,5m</t>
  </si>
  <si>
    <t>Geologická</t>
  </si>
  <si>
    <t>po obou stranách 2m a 2,5m</t>
  </si>
  <si>
    <t>od Silurské jen na jedné str.</t>
  </si>
  <si>
    <t>3 x 10m x 2,5m</t>
  </si>
  <si>
    <t>Devonská</t>
  </si>
  <si>
    <t>jen jedna strana 2m</t>
  </si>
  <si>
    <t>Lumierů</t>
  </si>
  <si>
    <t>od Kříženeckého nám. po ul.             Na Habrové 2 x 2,5m</t>
  </si>
  <si>
    <t>Štěpařská</t>
  </si>
  <si>
    <t>od ul. Högerova pouze 1. str.</t>
  </si>
  <si>
    <t>k zastávce MHD 2,5m</t>
  </si>
  <si>
    <t>od ul. Šejbalové po K Barrandovu  pouze 1. str. 2m</t>
  </si>
  <si>
    <t>od ul. Voskovcova po Šejbalovou  obě str. 1,5m a 3,5m</t>
  </si>
  <si>
    <t>Werichova</t>
  </si>
  <si>
    <t>od ul. Štěpařská pouze 1. str. 2m</t>
  </si>
  <si>
    <t>od č. 5 do č. 19 pouze 1. str. 2,5m</t>
  </si>
  <si>
    <t>příčka mezi ul. Werichova a Voskovcova po 1. str. 2,5m</t>
  </si>
  <si>
    <t>příčka k ul. Peškova oboustranně 2,5m</t>
  </si>
  <si>
    <t>Peškova</t>
  </si>
  <si>
    <t>po obou stranách 2m, levá str. pouze v délce 10m</t>
  </si>
  <si>
    <t>Pivcova</t>
  </si>
  <si>
    <t>chodník 2,5m</t>
  </si>
  <si>
    <t>Voskovcova</t>
  </si>
  <si>
    <t>od Štěpařské po V Remízku po obou stranách 2,5m</t>
  </si>
  <si>
    <t>od ul. V Remízku po Wassermannovu po obou str. 2,5m a 3,5m</t>
  </si>
  <si>
    <t>okolo nadstandard. bytů 1. str. 4m</t>
  </si>
  <si>
    <t>příčka směr Werichova 2,5m</t>
  </si>
  <si>
    <t>po jedné straně celé délky 2,5m</t>
  </si>
  <si>
    <t>po jedné straně 2,5m</t>
  </si>
  <si>
    <t>okolo nadstandard. bytů 3m</t>
  </si>
  <si>
    <t>V Javoříčku</t>
  </si>
  <si>
    <t>po ul. Lipová alej bez chodníku</t>
  </si>
  <si>
    <t>po ul. Šejbalové oboustran. 2m a 1,5m</t>
  </si>
  <si>
    <t>V Remízku</t>
  </si>
  <si>
    <t>chodník mezi ZŠ a sport. areálem 3m</t>
  </si>
  <si>
    <t>- spodní část 2,5 m oboustranně</t>
  </si>
  <si>
    <t>- horní část 3,5 m,</t>
  </si>
  <si>
    <t>- od ZŠ 2,5 m jedna strana</t>
  </si>
  <si>
    <t>2060</t>
  </si>
  <si>
    <t>od V Remízku po Lip. alej obě strany 2m</t>
  </si>
  <si>
    <t>od ul.  Lip. Alej levá str. 3m na konec</t>
  </si>
  <si>
    <t>Lipová alej</t>
  </si>
  <si>
    <t>obě strany 2m a 2,5m</t>
  </si>
  <si>
    <t>V Zálesí</t>
  </si>
  <si>
    <t>od ul. Ke Smíchovu 1,5m a 3m</t>
  </si>
  <si>
    <t>Podbělová</t>
  </si>
  <si>
    <t>z ul. V Javoříčku  1. str. 3m</t>
  </si>
  <si>
    <t>Šejbalové</t>
  </si>
  <si>
    <t>z ul. V Javoříčku</t>
  </si>
  <si>
    <t>3m a 3,5m</t>
  </si>
  <si>
    <t>slepá ul. 3m a 2,5m</t>
  </si>
  <si>
    <t>z ul. Tréglova 3m po č. domu 781</t>
  </si>
  <si>
    <t>u inform. Stř. MČ P5 z ul. Krškova 3,5m</t>
  </si>
  <si>
    <t>od č. 781 po č. 785 jedna strana  3,5m a od č. 785 obě strany k ul. Tréglova 3,5m a 2,5m</t>
  </si>
  <si>
    <t>z ul. Krškova /MŠ/ jedna strana 4m, z ul. Krškova u jeslí č. 780 obě str. 2,5m</t>
  </si>
  <si>
    <t>z ul.Štěpařská obě strany 3m</t>
  </si>
  <si>
    <t>Trnkovo nám.</t>
  </si>
  <si>
    <t>plocha náměstí 56 x 60</t>
  </si>
  <si>
    <t>pěší spojnice Trnkova nám. a ulice Štěpařská 2 x 2,5m</t>
  </si>
  <si>
    <t>náměstíčko u Trnkova nám.</t>
  </si>
  <si>
    <t>RUČNÍ ÚKLID BARRANDOV 3 X TÝDNĚ</t>
  </si>
  <si>
    <t xml:space="preserve">Celkem m2 </t>
  </si>
  <si>
    <t xml:space="preserve">A - Celkem ploch </t>
  </si>
  <si>
    <t>A - Úklid ploch</t>
  </si>
  <si>
    <t>OBSAH</t>
  </si>
  <si>
    <t>záložka</t>
  </si>
  <si>
    <t>název</t>
  </si>
  <si>
    <t>popis</t>
  </si>
  <si>
    <t>A-Pasport prav. údržba</t>
  </si>
  <si>
    <t>A-Seznam DH</t>
  </si>
  <si>
    <t>A-Centrum</t>
  </si>
  <si>
    <t>A-Hlubočepy</t>
  </si>
  <si>
    <t>A-Západ</t>
  </si>
  <si>
    <t>A-pozemky bez pasportu</t>
  </si>
  <si>
    <t>A-Celkem m2</t>
  </si>
  <si>
    <t>Nové pozemky bez pasportu</t>
  </si>
  <si>
    <t>Centrum + bez pasportu Smíchov + DH</t>
  </si>
  <si>
    <t>Hlubočepy, západ + bez pasportu Ostatní k.ú.+ DH</t>
  </si>
  <si>
    <t>Zimní údržba A+B</t>
  </si>
  <si>
    <t>B-ruční ú.centrum+Košíře</t>
  </si>
  <si>
    <t>B-ruční ú.Barrandov</t>
  </si>
  <si>
    <t>B-Celkem m2</t>
  </si>
  <si>
    <t>Seznam lokalit pro výkon zimní údržby chodníků v částech A i B</t>
  </si>
  <si>
    <t>Celkový seznam ploch zeleně s předpokladem pravidelné údržby, část A</t>
  </si>
  <si>
    <t>Seznam dětských hřišť s předpokladem pravidelné údržby, část A</t>
  </si>
  <si>
    <t>Seznam ploch zeleně zařazených do pravidelné údržby v oblasti Centrum, část A</t>
  </si>
  <si>
    <t>Seznam ploch zeleně zařazených do pravidelné údržby v oblasti Hlubočep, část A</t>
  </si>
  <si>
    <t>Seznam ploch zeleně zařazených do pravidelné údržby v oblasti Západ, část A</t>
  </si>
  <si>
    <t>Seznam ploch zeleně bez pasportových podkladů, část A</t>
  </si>
  <si>
    <t>Seznam lokalit/ulic pro výkon ručního úklidu v oblasti Centrum a Košíře, s vyčíslením metrů čtverečních a popisem úkonů v jednotlivých lokalitách (ulicích), část B</t>
  </si>
  <si>
    <t>Seznam lokalit/ulic pro výkon ručního úklidu v oblasti Barrandov, s vyčíslením metrů čtverečních a popisem úkonů v jednotlivých lokalitách (ulicích), část B</t>
  </si>
  <si>
    <t>Soupis všech oblastí s vyčíslením metrů čtverečních, část A</t>
  </si>
  <si>
    <t>Soupis oblastí s vyčíslením metrů čtverečních a výčtem prováděných pracovních operací, část B</t>
  </si>
  <si>
    <t>Celkový seznam ploch</t>
  </si>
  <si>
    <t>Celkový seznam ploch bez pasportu - pouze pravidelný úklid ploch</t>
  </si>
  <si>
    <t>Dětská hřiště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</si>
</sst>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60">
    <font>
      <sz val="10"/>
      <name val="Arial"/>
      <family val="0"/>
    </font>
    <font>
      <sz val="9"/>
      <color indexed="63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9"/>
      <color indexed="63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vertAlign val="superscript"/>
      <sz val="12"/>
      <name val="Times New Roman"/>
      <family val="1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double">
        <color rgb="FF000000"/>
      </left>
      <right style="medium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double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double">
        <color rgb="FF000000"/>
      </right>
      <top>
        <color indexed="63"/>
      </top>
      <bottom>
        <color indexed="63"/>
      </bottom>
    </border>
    <border>
      <left>
        <color indexed="63"/>
      </left>
      <right style="double">
        <color rgb="FF000000"/>
      </right>
      <top>
        <color indexed="63"/>
      </top>
      <bottom style="medium">
        <color rgb="FF000000"/>
      </bottom>
    </border>
    <border>
      <left style="double">
        <color rgb="FF000000"/>
      </left>
      <right style="medium">
        <color rgb="FF000000"/>
      </right>
      <top>
        <color indexed="63"/>
      </top>
      <bottom style="double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double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double">
        <color rgb="FF000000"/>
      </bottom>
    </border>
    <border>
      <left style="double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double">
        <color rgb="FF000000"/>
      </left>
      <right style="medium">
        <color rgb="FF000000"/>
      </right>
      <top>
        <color indexed="63"/>
      </top>
      <bottom style="double"/>
    </border>
    <border>
      <left style="double">
        <color rgb="FF000000"/>
      </left>
      <right style="medium">
        <color rgb="FF000000"/>
      </right>
      <top style="double"/>
      <bottom>
        <color indexed="63"/>
      </bottom>
    </border>
    <border>
      <left style="medium">
        <color rgb="FF000000"/>
      </left>
      <right style="medium">
        <color rgb="FF000000"/>
      </right>
      <top style="double">
        <color rgb="FF000000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 style="medium">
        <color rgb="FF000000"/>
      </left>
      <right style="double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double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double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double">
        <color rgb="FF000000"/>
      </right>
      <top style="double">
        <color rgb="FF000000"/>
      </top>
      <bottom>
        <color indexed="63"/>
      </bottom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0" fontId="4" fillId="0" borderId="0">
      <alignment/>
      <protection/>
    </xf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15" borderId="10" xfId="0" applyFont="1" applyFill="1" applyBorder="1" applyAlignment="1" applyProtection="1">
      <alignment/>
      <protection/>
    </xf>
    <xf numFmtId="0" fontId="0" fillId="15" borderId="10" xfId="0" applyFill="1" applyBorder="1" applyAlignment="1">
      <alignment/>
    </xf>
    <xf numFmtId="0" fontId="1" fillId="15" borderId="10" xfId="0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 vertical="justify"/>
    </xf>
    <xf numFmtId="49" fontId="0" fillId="0" borderId="10" xfId="0" applyNumberFormat="1" applyBorder="1" applyAlignment="1">
      <alignment vertical="justify"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45" fillId="0" borderId="10" xfId="0" applyFont="1" applyBorder="1" applyAlignment="1">
      <alignment vertic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49" fontId="0" fillId="0" borderId="0" xfId="0" applyNumberFormat="1" applyBorder="1" applyAlignment="1">
      <alignment vertical="justify"/>
    </xf>
    <xf numFmtId="0" fontId="45" fillId="0" borderId="0" xfId="0" applyFont="1" applyAlignment="1">
      <alignment/>
    </xf>
    <xf numFmtId="3" fontId="0" fillId="0" borderId="10" xfId="0" applyNumberFormat="1" applyBorder="1" applyAlignment="1">
      <alignment vertical="justify"/>
    </xf>
    <xf numFmtId="0" fontId="0" fillId="0" borderId="0" xfId="0" applyAlignment="1">
      <alignment vertical="justify"/>
    </xf>
    <xf numFmtId="0" fontId="0" fillId="33" borderId="10" xfId="0" applyFill="1" applyBorder="1" applyAlignment="1">
      <alignment wrapText="1"/>
    </xf>
    <xf numFmtId="3" fontId="0" fillId="33" borderId="10" xfId="0" applyNumberForma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3" fillId="34" borderId="10" xfId="0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1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49" fontId="0" fillId="0" borderId="10" xfId="0" applyNumberFormat="1" applyFont="1" applyBorder="1" applyAlignment="1">
      <alignment vertical="justify"/>
    </xf>
    <xf numFmtId="0" fontId="0" fillId="33" borderId="11" xfId="0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justify" vertical="center"/>
    </xf>
    <xf numFmtId="0" fontId="8" fillId="0" borderId="11" xfId="0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0" fillId="0" borderId="16" xfId="0" applyBorder="1" applyAlignment="1">
      <alignment horizontal="justify" vertical="center"/>
    </xf>
    <xf numFmtId="0" fontId="8" fillId="0" borderId="10" xfId="0" applyFont="1" applyBorder="1" applyAlignment="1">
      <alignment horizontal="justify" vertical="center"/>
    </xf>
    <xf numFmtId="3" fontId="0" fillId="0" borderId="10" xfId="0" applyNumberForma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8" xfId="0" applyBorder="1" applyAlignment="1">
      <alignment horizontal="justify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justify" vertical="center"/>
    </xf>
    <xf numFmtId="0" fontId="8" fillId="0" borderId="1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6" xfId="0" applyFont="1" applyBorder="1" applyAlignment="1">
      <alignment horizontal="justify" vertical="center"/>
    </xf>
    <xf numFmtId="0" fontId="0" fillId="0" borderId="10" xfId="0" applyBorder="1" applyAlignment="1">
      <alignment horizontal="left" vertical="center" wrapText="1" shrinkToFit="1"/>
    </xf>
    <xf numFmtId="0" fontId="0" fillId="0" borderId="10" xfId="0" applyFont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3" fontId="0" fillId="0" borderId="17" xfId="0" applyNumberFormat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3" fontId="0" fillId="0" borderId="22" xfId="0" applyNumberFormat="1" applyBorder="1" applyAlignment="1">
      <alignment vertical="center"/>
    </xf>
    <xf numFmtId="0" fontId="0" fillId="0" borderId="17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0" xfId="0" applyAlignment="1">
      <alignment horizontal="justify"/>
    </xf>
    <xf numFmtId="0" fontId="10" fillId="0" borderId="10" xfId="0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/>
    </xf>
    <xf numFmtId="0" fontId="12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right" vertical="center" wrapText="1"/>
    </xf>
    <xf numFmtId="0" fontId="13" fillId="0" borderId="26" xfId="0" applyFont="1" applyBorder="1" applyAlignment="1">
      <alignment vertical="center" wrapText="1"/>
    </xf>
    <xf numFmtId="0" fontId="13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vertical="center" wrapText="1"/>
    </xf>
    <xf numFmtId="3" fontId="15" fillId="0" borderId="30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right" vertical="center" wrapText="1"/>
    </xf>
    <xf numFmtId="3" fontId="15" fillId="0" borderId="30" xfId="0" applyNumberFormat="1" applyFont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/>
    </xf>
    <xf numFmtId="3" fontId="0" fillId="35" borderId="10" xfId="0" applyNumberFormat="1" applyFill="1" applyBorder="1" applyAlignment="1">
      <alignment vertical="justify"/>
    </xf>
    <xf numFmtId="0" fontId="17" fillId="36" borderId="31" xfId="34" applyFont="1" applyFill="1" applyBorder="1">
      <alignment/>
      <protection/>
    </xf>
    <xf numFmtId="0" fontId="17" fillId="36" borderId="31" xfId="34" applyFont="1" applyFill="1" applyBorder="1" applyAlignment="1">
      <alignment horizontal="center" wrapText="1"/>
      <protection/>
    </xf>
    <xf numFmtId="0" fontId="4" fillId="0" borderId="0" xfId="34">
      <alignment/>
      <protection/>
    </xf>
    <xf numFmtId="0" fontId="18" fillId="0" borderId="31" xfId="34" applyFont="1" applyFill="1" applyBorder="1" applyAlignment="1">
      <alignment wrapText="1"/>
      <protection/>
    </xf>
    <xf numFmtId="0" fontId="19" fillId="0" borderId="31" xfId="34" applyFont="1" applyFill="1" applyBorder="1" applyAlignment="1">
      <alignment horizontal="center" wrapText="1"/>
      <protection/>
    </xf>
    <xf numFmtId="3" fontId="19" fillId="0" borderId="31" xfId="34" applyNumberFormat="1" applyFont="1" applyFill="1" applyBorder="1" applyAlignment="1">
      <alignment horizontal="center"/>
      <protection/>
    </xf>
    <xf numFmtId="0" fontId="18" fillId="0" borderId="31" xfId="34" applyFont="1" applyFill="1" applyBorder="1" applyAlignment="1">
      <alignment horizontal="center" wrapText="1"/>
      <protection/>
    </xf>
    <xf numFmtId="3" fontId="18" fillId="0" borderId="31" xfId="34" applyNumberFormat="1" applyFont="1" applyFill="1" applyBorder="1" applyAlignment="1">
      <alignment horizontal="center"/>
      <protection/>
    </xf>
    <xf numFmtId="0" fontId="4" fillId="0" borderId="0" xfId="34" applyFont="1" applyFill="1">
      <alignment/>
      <protection/>
    </xf>
    <xf numFmtId="0" fontId="4" fillId="0" borderId="0" xfId="34" applyFont="1">
      <alignment/>
      <protection/>
    </xf>
    <xf numFmtId="0" fontId="18" fillId="0" borderId="32" xfId="34" applyFont="1" applyFill="1" applyBorder="1" applyAlignment="1">
      <alignment wrapText="1"/>
      <protection/>
    </xf>
    <xf numFmtId="0" fontId="19" fillId="0" borderId="32" xfId="34" applyFont="1" applyFill="1" applyBorder="1" applyAlignment="1">
      <alignment horizontal="center" wrapText="1"/>
      <protection/>
    </xf>
    <xf numFmtId="3" fontId="19" fillId="0" borderId="32" xfId="34" applyNumberFormat="1" applyFont="1" applyFill="1" applyBorder="1" applyAlignment="1">
      <alignment horizontal="center"/>
      <protection/>
    </xf>
    <xf numFmtId="0" fontId="18" fillId="0" borderId="10" xfId="34" applyFont="1" applyFill="1" applyBorder="1" applyAlignment="1">
      <alignment wrapText="1"/>
      <protection/>
    </xf>
    <xf numFmtId="0" fontId="19" fillId="0" borderId="10" xfId="34" applyFont="1" applyFill="1" applyBorder="1" applyAlignment="1">
      <alignment horizontal="center" wrapText="1"/>
      <protection/>
    </xf>
    <xf numFmtId="3" fontId="19" fillId="0" borderId="10" xfId="34" applyNumberFormat="1" applyFont="1" applyFill="1" applyBorder="1" applyAlignment="1">
      <alignment horizontal="center" wrapText="1"/>
      <protection/>
    </xf>
    <xf numFmtId="0" fontId="22" fillId="0" borderId="11" xfId="34" applyFont="1" applyFill="1" applyBorder="1" applyAlignment="1">
      <alignment horizontal="center" wrapText="1"/>
      <protection/>
    </xf>
    <xf numFmtId="3" fontId="3" fillId="0" borderId="11" xfId="0" applyNumberFormat="1" applyFont="1" applyBorder="1" applyAlignment="1">
      <alignment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13" fillId="0" borderId="34" xfId="0" applyFont="1" applyBorder="1" applyAlignment="1">
      <alignment horizontal="center" vertical="center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13" fillId="0" borderId="39" xfId="0" applyFont="1" applyBorder="1" applyAlignment="1">
      <alignment horizontal="center" vertical="center" wrapText="1"/>
    </xf>
    <xf numFmtId="0" fontId="0" fillId="0" borderId="35" xfId="0" applyBorder="1" applyAlignment="1">
      <alignment vertical="top" wrapText="1"/>
    </xf>
    <xf numFmtId="0" fontId="0" fillId="0" borderId="38" xfId="0" applyBorder="1" applyAlignment="1">
      <alignment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3" fontId="14" fillId="0" borderId="37" xfId="0" applyNumberFormat="1" applyFont="1" applyBorder="1" applyAlignment="1">
      <alignment horizontal="center" vertical="center" wrapText="1"/>
    </xf>
    <xf numFmtId="3" fontId="14" fillId="0" borderId="41" xfId="0" applyNumberFormat="1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2" fillId="34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/>
    </xf>
    <xf numFmtId="3" fontId="3" fillId="37" borderId="10" xfId="0" applyNumberFormat="1" applyFont="1" applyFill="1" applyBorder="1" applyAlignment="1">
      <alignment/>
    </xf>
    <xf numFmtId="0" fontId="11" fillId="33" borderId="10" xfId="0" applyFont="1" applyFill="1" applyBorder="1" applyAlignment="1" applyProtection="1">
      <alignment/>
      <protection/>
    </xf>
    <xf numFmtId="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6" fillId="5" borderId="10" xfId="0" applyFont="1" applyFill="1" applyBorder="1" applyAlignment="1">
      <alignment horizontal="center"/>
    </xf>
    <xf numFmtId="0" fontId="25" fillId="5" borderId="10" xfId="0" applyFont="1" applyFill="1" applyBorder="1" applyAlignment="1">
      <alignment horizontal="center"/>
    </xf>
    <xf numFmtId="0" fontId="26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6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7" borderId="50" xfId="0" applyFont="1" applyFill="1" applyBorder="1" applyAlignment="1">
      <alignment horizontal="center"/>
    </xf>
    <xf numFmtId="0" fontId="2" fillId="37" borderId="51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37" borderId="50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3" fillId="33" borderId="10" xfId="0" applyFont="1" applyFill="1" applyBorder="1" applyAlignment="1">
      <alignment vertical="justify"/>
    </xf>
    <xf numFmtId="0" fontId="5" fillId="33" borderId="55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4" fillId="33" borderId="58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3" fontId="14" fillId="0" borderId="44" xfId="0" applyNumberFormat="1" applyFont="1" applyBorder="1" applyAlignment="1">
      <alignment horizontal="center" vertical="center" wrapText="1"/>
    </xf>
    <xf numFmtId="3" fontId="14" fillId="0" borderId="45" xfId="0" applyNumberFormat="1" applyFont="1" applyBorder="1" applyAlignment="1">
      <alignment horizontal="center" vertical="center" wrapText="1"/>
    </xf>
    <xf numFmtId="3" fontId="14" fillId="0" borderId="46" xfId="0" applyNumberFormat="1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Excel Built-in Normal" xfId="34"/>
    <cellStyle name="Chybně" xfId="35"/>
    <cellStyle name="Kontrolní buňka" xfId="36"/>
    <cellStyle name="Currency" xfId="37"/>
    <cellStyle name="Nadpis 1" xfId="38"/>
    <cellStyle name="Nadpis 2" xfId="39"/>
    <cellStyle name="Nadpis 3" xfId="40"/>
    <cellStyle name="Nadpis 4" xfId="41"/>
    <cellStyle name="Název" xfId="42"/>
    <cellStyle name="Neutrální" xfId="43"/>
    <cellStyle name="Poznámka" xfId="44"/>
    <cellStyle name="Propojená buňka" xfId="45"/>
    <cellStyle name="Správně" xfId="46"/>
    <cellStyle name="Text upozornění" xfId="47"/>
    <cellStyle name="Vstup" xfId="48"/>
    <cellStyle name="Výpočet" xfId="49"/>
    <cellStyle name="Výstup" xfId="50"/>
    <cellStyle name="Vysvětlující text" xfId="51"/>
    <cellStyle name="Zvýraznění 1" xfId="52"/>
    <cellStyle name="Zvýraznění 2" xfId="53"/>
    <cellStyle name="Zvýraznění 3" xfId="54"/>
    <cellStyle name="Zvýraznění 4" xfId="55"/>
    <cellStyle name="Zvýraznění 5" xfId="56"/>
    <cellStyle name="Zvýraznění 6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8.7109375" style="0" customWidth="1"/>
    <col min="2" max="2" width="27.7109375" style="0" bestFit="1" customWidth="1"/>
    <col min="3" max="3" width="69.57421875" style="0" customWidth="1"/>
  </cols>
  <sheetData>
    <row r="1" spans="1:3" ht="15">
      <c r="A1" s="154" t="s">
        <v>998</v>
      </c>
      <c r="B1" s="154"/>
      <c r="C1" s="154"/>
    </row>
    <row r="2" spans="1:3" ht="15">
      <c r="A2" s="147" t="s">
        <v>999</v>
      </c>
      <c r="B2" s="147" t="s">
        <v>1000</v>
      </c>
      <c r="C2" s="147" t="s">
        <v>1001</v>
      </c>
    </row>
    <row r="3" spans="1:3" ht="15">
      <c r="A3" s="148">
        <v>1</v>
      </c>
      <c r="B3" s="149" t="s">
        <v>998</v>
      </c>
      <c r="C3" s="150"/>
    </row>
    <row r="4" spans="1:3" ht="21" customHeight="1">
      <c r="A4" s="148">
        <v>2</v>
      </c>
      <c r="B4" s="149" t="s">
        <v>1002</v>
      </c>
      <c r="C4" s="150" t="s">
        <v>1017</v>
      </c>
    </row>
    <row r="5" spans="1:3" ht="21" customHeight="1">
      <c r="A5" s="148">
        <v>3</v>
      </c>
      <c r="B5" s="149" t="s">
        <v>1003</v>
      </c>
      <c r="C5" s="150" t="s">
        <v>1018</v>
      </c>
    </row>
    <row r="6" spans="1:3" ht="29.25">
      <c r="A6" s="148">
        <v>4</v>
      </c>
      <c r="B6" s="149" t="s">
        <v>1004</v>
      </c>
      <c r="C6" s="151" t="s">
        <v>1019</v>
      </c>
    </row>
    <row r="7" spans="1:3" ht="29.25">
      <c r="A7" s="148">
        <v>5</v>
      </c>
      <c r="B7" s="149" t="s">
        <v>1005</v>
      </c>
      <c r="C7" s="151" t="s">
        <v>1020</v>
      </c>
    </row>
    <row r="8" spans="1:3" ht="29.25">
      <c r="A8" s="148">
        <v>6</v>
      </c>
      <c r="B8" s="149" t="s">
        <v>1006</v>
      </c>
      <c r="C8" s="151" t="s">
        <v>1021</v>
      </c>
    </row>
    <row r="9" spans="1:3" ht="21" customHeight="1">
      <c r="A9" s="148">
        <v>7</v>
      </c>
      <c r="B9" s="149" t="s">
        <v>1007</v>
      </c>
      <c r="C9" s="150" t="s">
        <v>1022</v>
      </c>
    </row>
    <row r="10" spans="1:3" ht="21" customHeight="1">
      <c r="A10" s="148">
        <v>8</v>
      </c>
      <c r="B10" s="149" t="s">
        <v>1008</v>
      </c>
      <c r="C10" s="150" t="s">
        <v>1025</v>
      </c>
    </row>
    <row r="11" spans="1:3" ht="24" customHeight="1">
      <c r="A11" s="148">
        <v>9</v>
      </c>
      <c r="B11" s="149" t="s">
        <v>1012</v>
      </c>
      <c r="C11" s="151" t="s">
        <v>1016</v>
      </c>
    </row>
    <row r="12" spans="1:3" ht="43.5">
      <c r="A12" s="148">
        <v>10</v>
      </c>
      <c r="B12" s="149" t="s">
        <v>1013</v>
      </c>
      <c r="C12" s="151" t="s">
        <v>1023</v>
      </c>
    </row>
    <row r="13" spans="1:3" ht="43.5">
      <c r="A13" s="148">
        <v>11</v>
      </c>
      <c r="B13" s="149" t="s">
        <v>1014</v>
      </c>
      <c r="C13" s="151" t="s">
        <v>1024</v>
      </c>
    </row>
    <row r="14" spans="1:3" ht="29.25">
      <c r="A14" s="148">
        <v>12</v>
      </c>
      <c r="B14" s="149" t="s">
        <v>1015</v>
      </c>
      <c r="C14" s="152" t="s">
        <v>1026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3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14.140625" style="0" bestFit="1" customWidth="1"/>
    <col min="2" max="2" width="38.7109375" style="0" bestFit="1" customWidth="1"/>
    <col min="3" max="3" width="10.28125" style="0" bestFit="1" customWidth="1"/>
    <col min="4" max="4" width="19.00390625" style="0" customWidth="1"/>
  </cols>
  <sheetData>
    <row r="1" spans="1:4" ht="12.75">
      <c r="A1" s="178" t="s">
        <v>1023</v>
      </c>
      <c r="B1" s="178"/>
      <c r="C1" s="178"/>
      <c r="D1" s="178"/>
    </row>
    <row r="2" spans="1:4" ht="12.75">
      <c r="A2" s="178"/>
      <c r="B2" s="178"/>
      <c r="C2" s="178"/>
      <c r="D2" s="178"/>
    </row>
    <row r="3" ht="13.5" thickBot="1"/>
    <row r="4" spans="1:4" ht="24" thickBot="1">
      <c r="A4" s="172" t="s">
        <v>862</v>
      </c>
      <c r="B4" s="173"/>
      <c r="C4" s="173"/>
      <c r="D4" s="174"/>
    </row>
    <row r="5" spans="1:4" ht="16.5" thickBot="1">
      <c r="A5" s="175" t="s">
        <v>863</v>
      </c>
      <c r="B5" s="176"/>
      <c r="C5" s="176"/>
      <c r="D5" s="177"/>
    </row>
    <row r="6" spans="1:4" ht="15" thickBot="1">
      <c r="A6" s="38" t="s">
        <v>377</v>
      </c>
      <c r="B6" s="39" t="s">
        <v>378</v>
      </c>
      <c r="C6" s="40" t="s">
        <v>379</v>
      </c>
      <c r="D6" s="41" t="s">
        <v>380</v>
      </c>
    </row>
    <row r="7" spans="1:4" ht="12.75">
      <c r="A7" s="42" t="s">
        <v>381</v>
      </c>
      <c r="B7" s="43" t="s">
        <v>382</v>
      </c>
      <c r="C7" s="44">
        <v>750</v>
      </c>
      <c r="D7" s="45"/>
    </row>
    <row r="8" spans="1:4" ht="33.75">
      <c r="A8" s="46" t="s">
        <v>383</v>
      </c>
      <c r="B8" s="47" t="s">
        <v>384</v>
      </c>
      <c r="C8" s="48">
        <v>4500</v>
      </c>
      <c r="D8" s="49" t="s">
        <v>385</v>
      </c>
    </row>
    <row r="9" spans="1:4" ht="22.5">
      <c r="A9" s="42"/>
      <c r="B9" s="50" t="s">
        <v>386</v>
      </c>
      <c r="C9" s="48">
        <v>2700</v>
      </c>
      <c r="D9" s="49" t="s">
        <v>387</v>
      </c>
    </row>
    <row r="10" spans="1:4" ht="12.75">
      <c r="A10" s="42" t="s">
        <v>388</v>
      </c>
      <c r="B10" s="50" t="s">
        <v>389</v>
      </c>
      <c r="C10" s="48">
        <v>1400</v>
      </c>
      <c r="D10" s="51"/>
    </row>
    <row r="11" spans="1:4" ht="33.75">
      <c r="A11" s="46" t="s">
        <v>390</v>
      </c>
      <c r="B11" s="50" t="s">
        <v>391</v>
      </c>
      <c r="C11" s="48">
        <v>13170</v>
      </c>
      <c r="D11" s="49" t="s">
        <v>392</v>
      </c>
    </row>
    <row r="12" spans="1:4" ht="33.75">
      <c r="A12" s="52"/>
      <c r="B12" s="53"/>
      <c r="C12" s="48"/>
      <c r="D12" s="49" t="s">
        <v>393</v>
      </c>
    </row>
    <row r="13" spans="1:4" ht="33.75">
      <c r="A13" s="42"/>
      <c r="B13" s="53"/>
      <c r="C13" s="48"/>
      <c r="D13" s="49" t="s">
        <v>394</v>
      </c>
    </row>
    <row r="14" spans="1:4" ht="12.75">
      <c r="A14" s="54" t="s">
        <v>395</v>
      </c>
      <c r="B14" s="55" t="s">
        <v>396</v>
      </c>
      <c r="C14" s="48">
        <v>1500</v>
      </c>
      <c r="D14" s="49" t="s">
        <v>397</v>
      </c>
    </row>
    <row r="15" spans="1:4" ht="12.75">
      <c r="A15" s="54" t="s">
        <v>398</v>
      </c>
      <c r="B15" s="50" t="s">
        <v>399</v>
      </c>
      <c r="C15" s="48">
        <v>2100</v>
      </c>
      <c r="D15" s="49"/>
    </row>
    <row r="16" spans="1:4" ht="22.5">
      <c r="A16" s="42" t="s">
        <v>247</v>
      </c>
      <c r="B16" s="55" t="s">
        <v>400</v>
      </c>
      <c r="C16" s="48">
        <v>20800</v>
      </c>
      <c r="D16" s="49" t="s">
        <v>401</v>
      </c>
    </row>
    <row r="17" spans="1:4" ht="33.75">
      <c r="A17" s="54" t="s">
        <v>402</v>
      </c>
      <c r="B17" s="47" t="s">
        <v>403</v>
      </c>
      <c r="C17" s="48">
        <v>800</v>
      </c>
      <c r="D17" s="51"/>
    </row>
    <row r="18" spans="1:4" ht="12.75">
      <c r="A18" s="46" t="s">
        <v>404</v>
      </c>
      <c r="B18" s="55" t="s">
        <v>405</v>
      </c>
      <c r="C18" s="48">
        <v>600</v>
      </c>
      <c r="D18" s="51"/>
    </row>
    <row r="19" spans="1:4" ht="12.75">
      <c r="A19" s="52"/>
      <c r="B19" s="55" t="s">
        <v>406</v>
      </c>
      <c r="C19" s="48">
        <v>1750</v>
      </c>
      <c r="D19" s="51"/>
    </row>
    <row r="20" spans="1:4" ht="22.5">
      <c r="A20" s="52"/>
      <c r="B20" s="55" t="s">
        <v>407</v>
      </c>
      <c r="C20" s="48">
        <v>5310</v>
      </c>
      <c r="D20" s="49" t="s">
        <v>408</v>
      </c>
    </row>
    <row r="21" spans="1:4" ht="12.75">
      <c r="A21" s="52"/>
      <c r="B21" s="55" t="s">
        <v>409</v>
      </c>
      <c r="C21" s="48">
        <v>800</v>
      </c>
      <c r="D21" s="49" t="s">
        <v>410</v>
      </c>
    </row>
    <row r="22" spans="1:4" ht="12.75">
      <c r="A22" s="52"/>
      <c r="B22" s="55" t="s">
        <v>411</v>
      </c>
      <c r="C22" s="48">
        <v>900</v>
      </c>
      <c r="D22" s="49" t="s">
        <v>412</v>
      </c>
    </row>
    <row r="23" spans="1:4" ht="12.75">
      <c r="A23" s="42"/>
      <c r="B23" s="47" t="s">
        <v>413</v>
      </c>
      <c r="C23" s="48">
        <v>1672</v>
      </c>
      <c r="D23" s="49" t="s">
        <v>391</v>
      </c>
    </row>
    <row r="24" spans="1:4" ht="12.75">
      <c r="A24" s="46" t="s">
        <v>414</v>
      </c>
      <c r="B24" s="55" t="s">
        <v>415</v>
      </c>
      <c r="C24" s="48">
        <v>1440</v>
      </c>
      <c r="D24" s="49"/>
    </row>
    <row r="25" spans="1:4" ht="12.75">
      <c r="A25" s="52"/>
      <c r="B25" s="56"/>
      <c r="C25" s="48">
        <v>120</v>
      </c>
      <c r="D25" s="49" t="s">
        <v>416</v>
      </c>
    </row>
    <row r="26" spans="1:4" ht="12.75">
      <c r="A26" s="57" t="s">
        <v>417</v>
      </c>
      <c r="B26" s="58" t="s">
        <v>418</v>
      </c>
      <c r="C26" s="48">
        <v>4875</v>
      </c>
      <c r="D26" s="51"/>
    </row>
    <row r="27" spans="1:4" ht="12.75">
      <c r="A27" s="54" t="s">
        <v>419</v>
      </c>
      <c r="B27" s="55" t="s">
        <v>391</v>
      </c>
      <c r="C27" s="48">
        <v>1392</v>
      </c>
      <c r="D27" s="51"/>
    </row>
    <row r="28" spans="1:4" ht="45">
      <c r="A28" s="54" t="s">
        <v>420</v>
      </c>
      <c r="B28" s="59" t="s">
        <v>421</v>
      </c>
      <c r="C28" s="48">
        <v>8220</v>
      </c>
      <c r="D28" s="49" t="s">
        <v>422</v>
      </c>
    </row>
    <row r="29" spans="1:4" ht="33.75">
      <c r="A29" s="60" t="s">
        <v>423</v>
      </c>
      <c r="B29" s="55" t="s">
        <v>391</v>
      </c>
      <c r="C29" s="48">
        <v>945</v>
      </c>
      <c r="D29" s="49" t="s">
        <v>424</v>
      </c>
    </row>
    <row r="30" spans="1:4" ht="12.75">
      <c r="A30" s="61" t="s">
        <v>425</v>
      </c>
      <c r="B30" s="58" t="s">
        <v>426</v>
      </c>
      <c r="C30" s="48">
        <v>560</v>
      </c>
      <c r="D30" s="51"/>
    </row>
    <row r="31" spans="1:4" ht="33.75">
      <c r="A31" s="61" t="s">
        <v>427</v>
      </c>
      <c r="B31" s="49" t="s">
        <v>428</v>
      </c>
      <c r="C31" s="48">
        <v>286</v>
      </c>
      <c r="D31" s="49" t="s">
        <v>429</v>
      </c>
    </row>
    <row r="32" spans="1:4" ht="12.75">
      <c r="A32" s="61" t="s">
        <v>430</v>
      </c>
      <c r="B32" s="49" t="s">
        <v>431</v>
      </c>
      <c r="C32" s="48">
        <v>440</v>
      </c>
      <c r="D32" s="49" t="s">
        <v>432</v>
      </c>
    </row>
    <row r="33" spans="1:4" ht="12.75">
      <c r="A33" s="57" t="s">
        <v>433</v>
      </c>
      <c r="B33" s="62" t="s">
        <v>415</v>
      </c>
      <c r="C33" s="48">
        <v>480</v>
      </c>
      <c r="D33" s="63"/>
    </row>
    <row r="34" spans="1:4" ht="25.5">
      <c r="A34" s="57" t="s">
        <v>434</v>
      </c>
      <c r="B34" s="58" t="s">
        <v>435</v>
      </c>
      <c r="C34" s="64">
        <v>880</v>
      </c>
      <c r="D34" s="51"/>
    </row>
    <row r="35" spans="1:4" ht="12.75">
      <c r="A35" s="61" t="s">
        <v>436</v>
      </c>
      <c r="B35" s="65" t="s">
        <v>437</v>
      </c>
      <c r="C35" s="48">
        <v>250</v>
      </c>
      <c r="D35" s="51"/>
    </row>
    <row r="36" spans="1:4" ht="12.75">
      <c r="A36" s="61" t="s">
        <v>438</v>
      </c>
      <c r="B36" s="49" t="s">
        <v>415</v>
      </c>
      <c r="C36" s="48">
        <v>2175</v>
      </c>
      <c r="D36" s="49" t="s">
        <v>439</v>
      </c>
    </row>
    <row r="37" spans="1:4" ht="12.75">
      <c r="A37" s="61" t="s">
        <v>440</v>
      </c>
      <c r="B37" s="58" t="s">
        <v>415</v>
      </c>
      <c r="C37" s="48">
        <v>850</v>
      </c>
      <c r="D37" s="51"/>
    </row>
    <row r="38" spans="1:4" ht="33.75">
      <c r="A38" s="61" t="s">
        <v>441</v>
      </c>
      <c r="B38" s="58" t="s">
        <v>415</v>
      </c>
      <c r="C38" s="48">
        <v>720</v>
      </c>
      <c r="D38" s="49" t="s">
        <v>442</v>
      </c>
    </row>
    <row r="39" spans="1:4" ht="22.5">
      <c r="A39" s="66" t="s">
        <v>443</v>
      </c>
      <c r="B39" s="67" t="s">
        <v>444</v>
      </c>
      <c r="C39" s="48">
        <v>1600</v>
      </c>
      <c r="D39" s="68"/>
    </row>
    <row r="40" spans="1:4" ht="12.75">
      <c r="A40" s="61" t="s">
        <v>445</v>
      </c>
      <c r="B40" s="49" t="s">
        <v>391</v>
      </c>
      <c r="C40" s="48">
        <v>4100</v>
      </c>
      <c r="D40" s="51"/>
    </row>
    <row r="41" spans="1:4" ht="12.75">
      <c r="A41" s="61" t="s">
        <v>446</v>
      </c>
      <c r="B41" s="49" t="s">
        <v>391</v>
      </c>
      <c r="C41" s="48">
        <v>1540</v>
      </c>
      <c r="D41" s="51"/>
    </row>
    <row r="42" spans="1:4" ht="25.5">
      <c r="A42" s="61" t="s">
        <v>447</v>
      </c>
      <c r="B42" s="49" t="s">
        <v>448</v>
      </c>
      <c r="C42" s="48">
        <v>4330</v>
      </c>
      <c r="D42" s="49" t="s">
        <v>449</v>
      </c>
    </row>
    <row r="43" spans="1:4" ht="22.5">
      <c r="A43" s="66" t="s">
        <v>450</v>
      </c>
      <c r="B43" s="67" t="s">
        <v>451</v>
      </c>
      <c r="C43" s="48">
        <v>157</v>
      </c>
      <c r="D43" s="49" t="s">
        <v>452</v>
      </c>
    </row>
    <row r="44" spans="1:4" ht="12.75">
      <c r="A44" s="66" t="s">
        <v>453</v>
      </c>
      <c r="B44" s="67" t="s">
        <v>454</v>
      </c>
      <c r="C44" s="48">
        <v>260</v>
      </c>
      <c r="D44" s="63"/>
    </row>
    <row r="45" spans="1:4" ht="12.75">
      <c r="A45" s="57" t="s">
        <v>455</v>
      </c>
      <c r="B45" s="49" t="s">
        <v>410</v>
      </c>
      <c r="C45" s="48">
        <v>600</v>
      </c>
      <c r="D45" s="51"/>
    </row>
    <row r="46" spans="1:4" ht="12.75">
      <c r="A46" s="57" t="s">
        <v>456</v>
      </c>
      <c r="B46" s="49" t="s">
        <v>428</v>
      </c>
      <c r="C46" s="48">
        <v>600</v>
      </c>
      <c r="D46" s="51"/>
    </row>
    <row r="47" spans="1:4" ht="12.75">
      <c r="A47" s="57" t="s">
        <v>457</v>
      </c>
      <c r="B47" s="49" t="s">
        <v>415</v>
      </c>
      <c r="C47" s="48">
        <v>600</v>
      </c>
      <c r="D47" s="51"/>
    </row>
    <row r="48" spans="1:4" ht="12.75">
      <c r="A48" s="57" t="s">
        <v>458</v>
      </c>
      <c r="B48" s="67" t="s">
        <v>415</v>
      </c>
      <c r="C48" s="48">
        <v>700</v>
      </c>
      <c r="D48" s="69"/>
    </row>
    <row r="49" spans="1:4" ht="12.75">
      <c r="A49" s="70"/>
      <c r="B49" s="67" t="s">
        <v>459</v>
      </c>
      <c r="C49" s="48">
        <v>50</v>
      </c>
      <c r="D49" s="51"/>
    </row>
    <row r="50" spans="1:4" ht="12.75">
      <c r="A50" s="66" t="s">
        <v>460</v>
      </c>
      <c r="B50" s="49" t="s">
        <v>415</v>
      </c>
      <c r="C50" s="48">
        <v>910</v>
      </c>
      <c r="D50" s="49"/>
    </row>
    <row r="51" spans="1:4" ht="22.5">
      <c r="A51" s="66" t="s">
        <v>461</v>
      </c>
      <c r="B51" s="49" t="s">
        <v>462</v>
      </c>
      <c r="C51" s="48">
        <v>415</v>
      </c>
      <c r="D51" s="49" t="s">
        <v>463</v>
      </c>
    </row>
    <row r="52" spans="1:4" ht="12.75">
      <c r="A52" s="71"/>
      <c r="B52" s="51"/>
      <c r="C52" s="48">
        <v>90</v>
      </c>
      <c r="D52" s="49" t="s">
        <v>464</v>
      </c>
    </row>
    <row r="53" spans="1:4" ht="12.75">
      <c r="A53" s="70"/>
      <c r="B53" s="51"/>
      <c r="C53" s="48">
        <v>20</v>
      </c>
      <c r="D53" s="49" t="s">
        <v>465</v>
      </c>
    </row>
    <row r="54" spans="1:4" ht="12.75">
      <c r="A54" s="66" t="s">
        <v>466</v>
      </c>
      <c r="B54" s="45" t="s">
        <v>391</v>
      </c>
      <c r="C54" s="48">
        <v>500</v>
      </c>
      <c r="D54" s="51"/>
    </row>
    <row r="55" spans="1:4" ht="12.75">
      <c r="A55" s="57" t="s">
        <v>467</v>
      </c>
      <c r="B55" s="49" t="s">
        <v>468</v>
      </c>
      <c r="C55" s="48">
        <v>1800</v>
      </c>
      <c r="D55" s="51"/>
    </row>
    <row r="56" spans="1:4" ht="12.75">
      <c r="A56" s="71"/>
      <c r="B56" s="49" t="s">
        <v>469</v>
      </c>
      <c r="C56" s="48">
        <v>600</v>
      </c>
      <c r="D56" s="51"/>
    </row>
    <row r="57" spans="1:4" ht="12.75">
      <c r="A57" s="61" t="s">
        <v>470</v>
      </c>
      <c r="B57" s="58" t="s">
        <v>415</v>
      </c>
      <c r="C57" s="48">
        <v>825</v>
      </c>
      <c r="D57" s="72"/>
    </row>
    <row r="58" spans="1:4" ht="12.75">
      <c r="A58" s="61" t="s">
        <v>471</v>
      </c>
      <c r="B58" s="49" t="s">
        <v>472</v>
      </c>
      <c r="C58" s="48">
        <v>400</v>
      </c>
      <c r="D58" s="51"/>
    </row>
    <row r="59" spans="1:4" ht="12.75">
      <c r="A59" s="61" t="s">
        <v>473</v>
      </c>
      <c r="B59" s="49" t="s">
        <v>415</v>
      </c>
      <c r="C59" s="48">
        <v>720</v>
      </c>
      <c r="D59" s="49"/>
    </row>
    <row r="60" spans="1:4" ht="12.75">
      <c r="A60" s="61" t="s">
        <v>474</v>
      </c>
      <c r="B60" s="49" t="s">
        <v>415</v>
      </c>
      <c r="C60" s="48">
        <v>2800</v>
      </c>
      <c r="D60" s="51"/>
    </row>
    <row r="61" spans="1:4" ht="12.75">
      <c r="A61" s="66" t="s">
        <v>475</v>
      </c>
      <c r="B61" s="62" t="s">
        <v>415</v>
      </c>
      <c r="C61" s="48">
        <v>550</v>
      </c>
      <c r="D61" s="68" t="s">
        <v>476</v>
      </c>
    </row>
    <row r="62" spans="1:4" ht="12.75">
      <c r="A62" s="61" t="s">
        <v>477</v>
      </c>
      <c r="B62" s="58" t="s">
        <v>415</v>
      </c>
      <c r="C62" s="48">
        <v>680</v>
      </c>
      <c r="D62" s="51"/>
    </row>
    <row r="63" spans="1:4" ht="12.75">
      <c r="A63" s="61" t="s">
        <v>478</v>
      </c>
      <c r="B63" s="49" t="s">
        <v>479</v>
      </c>
      <c r="C63" s="48">
        <v>910</v>
      </c>
      <c r="D63" s="51"/>
    </row>
    <row r="64" spans="1:4" ht="12.75">
      <c r="A64" s="61" t="s">
        <v>480</v>
      </c>
      <c r="B64" s="49" t="s">
        <v>391</v>
      </c>
      <c r="C64" s="48">
        <v>605</v>
      </c>
      <c r="D64" s="51"/>
    </row>
    <row r="65" spans="1:4" ht="22.5">
      <c r="A65" s="61" t="s">
        <v>481</v>
      </c>
      <c r="B65" s="58" t="s">
        <v>482</v>
      </c>
      <c r="C65" s="48">
        <v>300</v>
      </c>
      <c r="D65" s="51"/>
    </row>
    <row r="66" spans="1:4" ht="12.75">
      <c r="A66" s="61" t="s">
        <v>24</v>
      </c>
      <c r="B66" s="58" t="s">
        <v>391</v>
      </c>
      <c r="C66" s="48">
        <v>500</v>
      </c>
      <c r="D66" s="51"/>
    </row>
    <row r="67" spans="1:4" ht="22.5">
      <c r="A67" s="66" t="s">
        <v>483</v>
      </c>
      <c r="B67" s="67" t="s">
        <v>484</v>
      </c>
      <c r="C67" s="48">
        <v>1212</v>
      </c>
      <c r="D67" s="68" t="s">
        <v>485</v>
      </c>
    </row>
    <row r="68" spans="1:4" ht="12.75">
      <c r="A68" s="61" t="s">
        <v>486</v>
      </c>
      <c r="B68" s="49" t="s">
        <v>391</v>
      </c>
      <c r="C68" s="48">
        <v>1772</v>
      </c>
      <c r="D68" s="51"/>
    </row>
    <row r="69" spans="1:4" ht="22.5">
      <c r="A69" s="61" t="s">
        <v>487</v>
      </c>
      <c r="B69" s="49" t="s">
        <v>488</v>
      </c>
      <c r="C69" s="48">
        <v>1740</v>
      </c>
      <c r="D69" s="51"/>
    </row>
    <row r="70" spans="1:4" ht="12.75">
      <c r="A70" s="61" t="s">
        <v>489</v>
      </c>
      <c r="B70" s="49" t="s">
        <v>391</v>
      </c>
      <c r="C70" s="48">
        <v>710</v>
      </c>
      <c r="D70" s="51"/>
    </row>
    <row r="71" spans="1:4" ht="12.75">
      <c r="A71" s="61" t="s">
        <v>490</v>
      </c>
      <c r="B71" s="49" t="s">
        <v>415</v>
      </c>
      <c r="C71" s="48">
        <v>320</v>
      </c>
      <c r="D71" s="49" t="s">
        <v>491</v>
      </c>
    </row>
    <row r="72" spans="1:4" ht="12.75">
      <c r="A72" s="61" t="s">
        <v>492</v>
      </c>
      <c r="B72" s="49" t="s">
        <v>412</v>
      </c>
      <c r="C72" s="48">
        <v>175</v>
      </c>
      <c r="D72" s="51"/>
    </row>
    <row r="73" spans="1:4" ht="22.5">
      <c r="A73" s="57" t="s">
        <v>37</v>
      </c>
      <c r="B73" s="49" t="s">
        <v>493</v>
      </c>
      <c r="C73" s="48">
        <v>480</v>
      </c>
      <c r="D73" s="49" t="s">
        <v>494</v>
      </c>
    </row>
    <row r="74" spans="1:4" ht="22.5">
      <c r="A74" s="73"/>
      <c r="B74" s="67" t="s">
        <v>495</v>
      </c>
      <c r="C74" s="48">
        <v>900</v>
      </c>
      <c r="D74" s="68" t="s">
        <v>496</v>
      </c>
    </row>
    <row r="75" spans="1:4" ht="12.75">
      <c r="A75" s="61" t="s">
        <v>497</v>
      </c>
      <c r="B75" s="49" t="s">
        <v>391</v>
      </c>
      <c r="C75" s="48">
        <v>336</v>
      </c>
      <c r="D75" s="49" t="s">
        <v>498</v>
      </c>
    </row>
    <row r="76" spans="1:4" ht="12.75">
      <c r="A76" s="61" t="s">
        <v>317</v>
      </c>
      <c r="B76" s="58" t="s">
        <v>499</v>
      </c>
      <c r="C76" s="48">
        <v>150</v>
      </c>
      <c r="D76" s="51"/>
    </row>
    <row r="77" spans="1:4" ht="12.75">
      <c r="A77" s="61" t="s">
        <v>49</v>
      </c>
      <c r="B77" s="49" t="s">
        <v>500</v>
      </c>
      <c r="C77" s="48">
        <v>1100</v>
      </c>
      <c r="D77" s="51"/>
    </row>
    <row r="78" spans="1:4" ht="12.75">
      <c r="A78" s="61" t="s">
        <v>501</v>
      </c>
      <c r="B78" s="49" t="s">
        <v>500</v>
      </c>
      <c r="C78" s="48">
        <v>1260</v>
      </c>
      <c r="D78" s="49" t="s">
        <v>502</v>
      </c>
    </row>
    <row r="79" spans="1:4" ht="12.75">
      <c r="A79" s="61" t="s">
        <v>503</v>
      </c>
      <c r="B79" s="49" t="s">
        <v>391</v>
      </c>
      <c r="C79" s="48">
        <v>1012</v>
      </c>
      <c r="D79" s="51"/>
    </row>
    <row r="80" spans="1:4" ht="12.75">
      <c r="A80" s="66" t="s">
        <v>504</v>
      </c>
      <c r="B80" s="67" t="s">
        <v>505</v>
      </c>
      <c r="C80" s="48">
        <v>300</v>
      </c>
      <c r="D80" s="63"/>
    </row>
    <row r="81" spans="1:4" ht="22.5">
      <c r="A81" s="57" t="s">
        <v>506</v>
      </c>
      <c r="B81" s="49" t="s">
        <v>415</v>
      </c>
      <c r="C81" s="48">
        <v>2100</v>
      </c>
      <c r="D81" s="49" t="s">
        <v>507</v>
      </c>
    </row>
    <row r="82" spans="1:4" ht="12.75">
      <c r="A82" s="70"/>
      <c r="B82" s="67" t="s">
        <v>508</v>
      </c>
      <c r="C82" s="74">
        <v>80</v>
      </c>
      <c r="D82" s="51"/>
    </row>
    <row r="83" spans="1:4" ht="12.75">
      <c r="A83" s="61" t="s">
        <v>509</v>
      </c>
      <c r="B83" s="49" t="s">
        <v>391</v>
      </c>
      <c r="C83" s="48">
        <v>2972</v>
      </c>
      <c r="D83" s="49" t="s">
        <v>510</v>
      </c>
    </row>
    <row r="84" spans="1:4" ht="22.5">
      <c r="A84" s="66" t="s">
        <v>89</v>
      </c>
      <c r="B84" s="67" t="s">
        <v>511</v>
      </c>
      <c r="C84" s="48">
        <v>1760</v>
      </c>
      <c r="D84" s="63"/>
    </row>
    <row r="85" spans="1:4" ht="12.75">
      <c r="A85" s="66" t="s">
        <v>89</v>
      </c>
      <c r="B85" s="49" t="s">
        <v>512</v>
      </c>
      <c r="C85" s="48">
        <v>120</v>
      </c>
      <c r="D85" s="75"/>
    </row>
    <row r="86" spans="1:4" ht="22.5">
      <c r="A86" s="73"/>
      <c r="B86" s="45" t="s">
        <v>412</v>
      </c>
      <c r="C86" s="44">
        <v>200</v>
      </c>
      <c r="D86" s="45" t="s">
        <v>513</v>
      </c>
    </row>
    <row r="87" spans="1:4" ht="12.75">
      <c r="A87" s="57" t="s">
        <v>514</v>
      </c>
      <c r="B87" s="67" t="s">
        <v>415</v>
      </c>
      <c r="C87" s="48">
        <v>3244</v>
      </c>
      <c r="D87" s="51"/>
    </row>
    <row r="88" spans="1:4" ht="12.75">
      <c r="A88" s="73"/>
      <c r="B88" s="49" t="s">
        <v>515</v>
      </c>
      <c r="C88" s="48">
        <v>50</v>
      </c>
      <c r="D88" s="51"/>
    </row>
    <row r="89" spans="1:4" ht="22.5">
      <c r="A89" s="61" t="s">
        <v>516</v>
      </c>
      <c r="B89" s="58" t="s">
        <v>415</v>
      </c>
      <c r="C89" s="48">
        <v>960</v>
      </c>
      <c r="D89" s="49" t="s">
        <v>517</v>
      </c>
    </row>
    <row r="90" spans="1:4" ht="22.5">
      <c r="A90" s="61" t="s">
        <v>518</v>
      </c>
      <c r="B90" s="49" t="s">
        <v>519</v>
      </c>
      <c r="C90" s="48">
        <v>720</v>
      </c>
      <c r="D90" s="49" t="s">
        <v>520</v>
      </c>
    </row>
    <row r="91" spans="1:4" ht="12.75">
      <c r="A91" s="73" t="s">
        <v>521</v>
      </c>
      <c r="B91" s="65" t="s">
        <v>415</v>
      </c>
      <c r="C91" s="44">
        <v>1330</v>
      </c>
      <c r="D91" s="76"/>
    </row>
    <row r="92" spans="1:4" ht="33.75">
      <c r="A92" s="57" t="s">
        <v>157</v>
      </c>
      <c r="B92" s="49" t="s">
        <v>522</v>
      </c>
      <c r="C92" s="48">
        <v>480</v>
      </c>
      <c r="D92" s="49" t="s">
        <v>523</v>
      </c>
    </row>
    <row r="93" spans="1:4" ht="12.75">
      <c r="A93" s="73"/>
      <c r="B93" s="49" t="s">
        <v>524</v>
      </c>
      <c r="C93" s="48">
        <v>300</v>
      </c>
      <c r="D93" s="49" t="s">
        <v>525</v>
      </c>
    </row>
    <row r="94" spans="1:4" ht="12.75">
      <c r="A94" s="61" t="s">
        <v>526</v>
      </c>
      <c r="B94" s="49" t="s">
        <v>391</v>
      </c>
      <c r="C94" s="48">
        <v>1100</v>
      </c>
      <c r="D94" s="51"/>
    </row>
    <row r="95" spans="1:4" ht="12.75">
      <c r="A95" s="61" t="s">
        <v>527</v>
      </c>
      <c r="B95" s="49" t="s">
        <v>479</v>
      </c>
      <c r="C95" s="48">
        <v>910</v>
      </c>
      <c r="D95" s="51"/>
    </row>
    <row r="96" spans="1:4" ht="12.75">
      <c r="A96" s="57" t="s">
        <v>528</v>
      </c>
      <c r="B96" s="49" t="s">
        <v>431</v>
      </c>
      <c r="C96" s="48">
        <v>560</v>
      </c>
      <c r="D96" s="51"/>
    </row>
    <row r="97" spans="1:4" ht="12.75">
      <c r="A97" s="57" t="s">
        <v>529</v>
      </c>
      <c r="B97" s="49" t="s">
        <v>410</v>
      </c>
      <c r="C97" s="48">
        <v>400</v>
      </c>
      <c r="D97" s="51"/>
    </row>
    <row r="98" spans="1:4" ht="12.75">
      <c r="A98" s="57" t="s">
        <v>530</v>
      </c>
      <c r="B98" s="49" t="s">
        <v>531</v>
      </c>
      <c r="C98" s="48">
        <v>1330</v>
      </c>
      <c r="D98" s="51"/>
    </row>
    <row r="99" spans="1:4" ht="22.5">
      <c r="A99" s="57" t="s">
        <v>72</v>
      </c>
      <c r="B99" s="49" t="s">
        <v>532</v>
      </c>
      <c r="C99" s="48">
        <v>800</v>
      </c>
      <c r="D99" s="49" t="s">
        <v>533</v>
      </c>
    </row>
    <row r="100" spans="1:4" ht="12.75">
      <c r="A100" s="57" t="s">
        <v>534</v>
      </c>
      <c r="B100" s="58" t="s">
        <v>415</v>
      </c>
      <c r="C100" s="48">
        <v>390</v>
      </c>
      <c r="D100" s="58" t="s">
        <v>535</v>
      </c>
    </row>
    <row r="101" spans="1:4" ht="12.75">
      <c r="A101" s="61" t="s">
        <v>536</v>
      </c>
      <c r="B101" s="49" t="s">
        <v>537</v>
      </c>
      <c r="C101" s="48">
        <v>550</v>
      </c>
      <c r="D101" s="49"/>
    </row>
    <row r="102" spans="1:4" ht="33.75">
      <c r="A102" s="61" t="s">
        <v>538</v>
      </c>
      <c r="B102" s="49" t="s">
        <v>391</v>
      </c>
      <c r="C102" s="48">
        <v>2898</v>
      </c>
      <c r="D102" s="49" t="s">
        <v>539</v>
      </c>
    </row>
    <row r="103" spans="1:4" ht="12.75">
      <c r="A103" s="61" t="s">
        <v>540</v>
      </c>
      <c r="B103" s="58" t="s">
        <v>415</v>
      </c>
      <c r="C103" s="48">
        <v>3360</v>
      </c>
      <c r="D103" s="51"/>
    </row>
    <row r="104" spans="1:4" ht="22.5">
      <c r="A104" s="61" t="s">
        <v>541</v>
      </c>
      <c r="B104" s="58" t="s">
        <v>542</v>
      </c>
      <c r="C104" s="48">
        <v>100</v>
      </c>
      <c r="D104" s="49" t="s">
        <v>543</v>
      </c>
    </row>
    <row r="105" spans="1:4" ht="12.75">
      <c r="A105" s="61" t="s">
        <v>544</v>
      </c>
      <c r="B105" s="49" t="s">
        <v>428</v>
      </c>
      <c r="C105" s="48">
        <v>248</v>
      </c>
      <c r="D105" s="49" t="s">
        <v>545</v>
      </c>
    </row>
    <row r="106" spans="1:4" ht="12.75">
      <c r="A106" s="61" t="s">
        <v>546</v>
      </c>
      <c r="B106" s="49" t="s">
        <v>479</v>
      </c>
      <c r="C106" s="48">
        <v>796</v>
      </c>
      <c r="D106" s="51"/>
    </row>
    <row r="107" spans="1:4" ht="12.75">
      <c r="A107" s="61" t="s">
        <v>547</v>
      </c>
      <c r="B107" s="58" t="s">
        <v>548</v>
      </c>
      <c r="C107" s="48">
        <v>660</v>
      </c>
      <c r="D107" s="51"/>
    </row>
    <row r="108" spans="1:4" ht="22.5">
      <c r="A108" s="61" t="s">
        <v>17</v>
      </c>
      <c r="B108" s="49" t="s">
        <v>391</v>
      </c>
      <c r="C108" s="48">
        <v>4500</v>
      </c>
      <c r="D108" s="49" t="s">
        <v>549</v>
      </c>
    </row>
    <row r="109" spans="1:4" ht="25.5">
      <c r="A109" s="61" t="s">
        <v>550</v>
      </c>
      <c r="B109" s="49" t="s">
        <v>551</v>
      </c>
      <c r="C109" s="48">
        <v>1680</v>
      </c>
      <c r="D109" s="49" t="s">
        <v>552</v>
      </c>
    </row>
    <row r="110" spans="1:4" ht="12.75">
      <c r="A110" s="61" t="s">
        <v>16</v>
      </c>
      <c r="B110" s="49" t="s">
        <v>391</v>
      </c>
      <c r="C110" s="48">
        <v>4782</v>
      </c>
      <c r="D110" s="51"/>
    </row>
    <row r="111" spans="1:4" ht="12.75">
      <c r="A111" s="61" t="s">
        <v>553</v>
      </c>
      <c r="B111" s="58" t="s">
        <v>415</v>
      </c>
      <c r="C111" s="48">
        <v>240</v>
      </c>
      <c r="D111" s="51"/>
    </row>
    <row r="112" spans="1:4" ht="12.75">
      <c r="A112" s="61" t="s">
        <v>554</v>
      </c>
      <c r="B112" s="49" t="s">
        <v>505</v>
      </c>
      <c r="C112" s="48">
        <v>300</v>
      </c>
      <c r="D112" s="51"/>
    </row>
    <row r="113" spans="1:4" ht="33.75">
      <c r="A113" s="73" t="s">
        <v>555</v>
      </c>
      <c r="B113" s="45" t="s">
        <v>391</v>
      </c>
      <c r="C113" s="44">
        <v>448</v>
      </c>
      <c r="D113" s="45" t="s">
        <v>556</v>
      </c>
    </row>
    <row r="114" spans="1:4" ht="12.75">
      <c r="A114" s="57" t="s">
        <v>336</v>
      </c>
      <c r="B114" s="49" t="s">
        <v>557</v>
      </c>
      <c r="C114" s="48">
        <v>300</v>
      </c>
      <c r="D114" s="51"/>
    </row>
    <row r="115" spans="1:4" ht="22.5">
      <c r="A115" s="71"/>
      <c r="B115" s="49" t="s">
        <v>558</v>
      </c>
      <c r="C115" s="48">
        <v>1680</v>
      </c>
      <c r="D115" s="49" t="s">
        <v>559</v>
      </c>
    </row>
    <row r="116" spans="1:4" ht="12.75">
      <c r="A116" s="71"/>
      <c r="B116" s="49" t="s">
        <v>560</v>
      </c>
      <c r="C116" s="48">
        <v>400</v>
      </c>
      <c r="D116" s="51"/>
    </row>
    <row r="117" spans="1:4" ht="12.75">
      <c r="A117" s="61" t="s">
        <v>561</v>
      </c>
      <c r="B117" s="49" t="s">
        <v>415</v>
      </c>
      <c r="C117" s="48">
        <v>350</v>
      </c>
      <c r="D117" s="51"/>
    </row>
    <row r="118" spans="1:4" ht="12.75">
      <c r="A118" s="61" t="s">
        <v>562</v>
      </c>
      <c r="B118" s="49" t="s">
        <v>500</v>
      </c>
      <c r="C118" s="48">
        <v>1500</v>
      </c>
      <c r="D118" s="51"/>
    </row>
    <row r="119" spans="1:4" ht="12.75">
      <c r="A119" s="61" t="s">
        <v>563</v>
      </c>
      <c r="B119" s="58" t="s">
        <v>415</v>
      </c>
      <c r="C119" s="48">
        <v>200</v>
      </c>
      <c r="D119" s="51"/>
    </row>
    <row r="120" spans="1:4" ht="12.75">
      <c r="A120" s="61" t="s">
        <v>564</v>
      </c>
      <c r="B120" s="49" t="s">
        <v>415</v>
      </c>
      <c r="C120" s="48">
        <v>160</v>
      </c>
      <c r="D120" s="49" t="s">
        <v>491</v>
      </c>
    </row>
    <row r="121" spans="1:4" ht="25.5">
      <c r="A121" s="61" t="s">
        <v>565</v>
      </c>
      <c r="B121" s="49" t="s">
        <v>391</v>
      </c>
      <c r="C121" s="48">
        <v>1108</v>
      </c>
      <c r="D121" s="49" t="s">
        <v>566</v>
      </c>
    </row>
    <row r="122" spans="1:4" ht="22.5">
      <c r="A122" s="61" t="s">
        <v>567</v>
      </c>
      <c r="B122" s="58" t="s">
        <v>568</v>
      </c>
      <c r="C122" s="48">
        <v>1730</v>
      </c>
      <c r="D122" s="49" t="s">
        <v>569</v>
      </c>
    </row>
    <row r="123" spans="1:4" ht="22.5">
      <c r="A123" s="61" t="s">
        <v>570</v>
      </c>
      <c r="B123" s="58" t="s">
        <v>418</v>
      </c>
      <c r="C123" s="48">
        <v>2410</v>
      </c>
      <c r="D123" s="49" t="s">
        <v>571</v>
      </c>
    </row>
    <row r="124" spans="1:4" ht="12.75">
      <c r="A124" s="61" t="s">
        <v>572</v>
      </c>
      <c r="B124" s="58" t="s">
        <v>415</v>
      </c>
      <c r="C124" s="48">
        <v>240</v>
      </c>
      <c r="D124" s="51"/>
    </row>
    <row r="125" spans="1:4" ht="12.75">
      <c r="A125" s="61" t="s">
        <v>573</v>
      </c>
      <c r="B125" s="49" t="s">
        <v>574</v>
      </c>
      <c r="C125" s="48">
        <v>770</v>
      </c>
      <c r="D125" s="51"/>
    </row>
    <row r="126" spans="1:4" ht="12.75">
      <c r="A126" s="61" t="s">
        <v>575</v>
      </c>
      <c r="B126" s="49" t="s">
        <v>576</v>
      </c>
      <c r="C126" s="48">
        <v>700</v>
      </c>
      <c r="D126" s="49" t="s">
        <v>577</v>
      </c>
    </row>
    <row r="127" spans="1:4" ht="12.75">
      <c r="A127" s="61" t="s">
        <v>578</v>
      </c>
      <c r="B127" s="49" t="s">
        <v>479</v>
      </c>
      <c r="C127" s="48">
        <v>800</v>
      </c>
      <c r="D127" s="51"/>
    </row>
    <row r="128" spans="1:4" ht="22.5">
      <c r="A128" s="61" t="s">
        <v>579</v>
      </c>
      <c r="B128" s="49" t="s">
        <v>391</v>
      </c>
      <c r="C128" s="48">
        <v>464</v>
      </c>
      <c r="D128" s="49" t="s">
        <v>580</v>
      </c>
    </row>
    <row r="129" spans="1:4" ht="12.75">
      <c r="A129" s="61" t="s">
        <v>581</v>
      </c>
      <c r="B129" s="49" t="s">
        <v>415</v>
      </c>
      <c r="C129" s="48">
        <v>7655</v>
      </c>
      <c r="D129" s="51"/>
    </row>
    <row r="130" spans="1:4" ht="12.75">
      <c r="A130" s="61" t="s">
        <v>582</v>
      </c>
      <c r="B130" s="49" t="s">
        <v>415</v>
      </c>
      <c r="C130" s="48">
        <v>720</v>
      </c>
      <c r="D130" s="51"/>
    </row>
    <row r="131" spans="1:4" ht="12.75">
      <c r="A131" s="61" t="s">
        <v>583</v>
      </c>
      <c r="B131" s="58" t="s">
        <v>415</v>
      </c>
      <c r="C131" s="48">
        <v>480</v>
      </c>
      <c r="D131" s="51"/>
    </row>
    <row r="132" spans="1:3" ht="12.75">
      <c r="A132" s="77"/>
      <c r="C132" s="36"/>
    </row>
    <row r="133" spans="1:3" ht="12.75">
      <c r="A133" s="77"/>
      <c r="B133" s="78" t="s">
        <v>286</v>
      </c>
      <c r="C133" s="79">
        <f>SUM(C7:C131)</f>
        <v>183049</v>
      </c>
    </row>
  </sheetData>
  <sheetProtection/>
  <mergeCells count="3">
    <mergeCell ref="A4:D4"/>
    <mergeCell ref="A5:D5"/>
    <mergeCell ref="A1:D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0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12.140625" style="0" customWidth="1"/>
    <col min="2" max="2" width="50.140625" style="0" bestFit="1" customWidth="1"/>
    <col min="3" max="3" width="12.421875" style="0" bestFit="1" customWidth="1"/>
    <col min="4" max="4" width="19.57421875" style="0" bestFit="1" customWidth="1"/>
  </cols>
  <sheetData>
    <row r="1" spans="1:4" ht="12.75">
      <c r="A1" s="178" t="s">
        <v>1024</v>
      </c>
      <c r="B1" s="178"/>
      <c r="C1" s="178"/>
      <c r="D1" s="178"/>
    </row>
    <row r="2" spans="1:4" ht="12.75">
      <c r="A2" s="178"/>
      <c r="B2" s="178"/>
      <c r="C2" s="178"/>
      <c r="D2" s="178"/>
    </row>
    <row r="4" spans="1:7" ht="30.75" customHeight="1" thickBot="1">
      <c r="A4" s="179" t="s">
        <v>994</v>
      </c>
      <c r="B4" s="179"/>
      <c r="C4" s="179"/>
      <c r="D4" s="179"/>
      <c r="E4" s="140"/>
      <c r="F4" s="180"/>
      <c r="G4" s="180"/>
    </row>
    <row r="5" spans="1:4" ht="16.5" thickTop="1">
      <c r="A5" s="114" t="s">
        <v>864</v>
      </c>
      <c r="B5" s="138" t="s">
        <v>378</v>
      </c>
      <c r="C5" s="187" t="s">
        <v>866</v>
      </c>
      <c r="D5" s="189" t="s">
        <v>380</v>
      </c>
    </row>
    <row r="6" spans="1:4" ht="16.5" thickBot="1">
      <c r="A6" s="115" t="s">
        <v>865</v>
      </c>
      <c r="B6" s="139"/>
      <c r="C6" s="188"/>
      <c r="D6" s="190"/>
    </row>
    <row r="7" spans="1:4" ht="31.5">
      <c r="A7" s="132" t="s">
        <v>867</v>
      </c>
      <c r="B7" s="117" t="s">
        <v>868</v>
      </c>
      <c r="C7" s="181">
        <v>1250</v>
      </c>
      <c r="D7" s="119" t="s">
        <v>869</v>
      </c>
    </row>
    <row r="8" spans="1:4" ht="48" thickBot="1">
      <c r="A8" s="116"/>
      <c r="B8" s="117" t="s">
        <v>410</v>
      </c>
      <c r="C8" s="183"/>
      <c r="D8" s="119" t="s">
        <v>870</v>
      </c>
    </row>
    <row r="9" spans="1:4" ht="15.75">
      <c r="A9" s="116"/>
      <c r="B9" s="117" t="s">
        <v>871</v>
      </c>
      <c r="C9" s="181">
        <v>910</v>
      </c>
      <c r="D9" s="184"/>
    </row>
    <row r="10" spans="1:4" ht="16.5" thickBot="1">
      <c r="A10" s="121"/>
      <c r="B10" s="118" t="s">
        <v>410</v>
      </c>
      <c r="C10" s="183"/>
      <c r="D10" s="186"/>
    </row>
    <row r="11" spans="1:4" ht="31.5">
      <c r="A11" s="132" t="s">
        <v>736</v>
      </c>
      <c r="B11" s="117" t="s">
        <v>872</v>
      </c>
      <c r="C11" s="181">
        <v>2700</v>
      </c>
      <c r="D11" s="119" t="s">
        <v>874</v>
      </c>
    </row>
    <row r="12" spans="1:4" ht="31.5">
      <c r="A12" s="116"/>
      <c r="B12" s="117" t="s">
        <v>873</v>
      </c>
      <c r="C12" s="182"/>
      <c r="D12" s="119" t="s">
        <v>875</v>
      </c>
    </row>
    <row r="13" spans="1:4" ht="16.5" thickBot="1">
      <c r="A13" s="121"/>
      <c r="B13" s="122"/>
      <c r="C13" s="183"/>
      <c r="D13" s="119" t="s">
        <v>876</v>
      </c>
    </row>
    <row r="14" spans="1:4" ht="15.75">
      <c r="A14" s="132" t="s">
        <v>733</v>
      </c>
      <c r="B14" s="117" t="s">
        <v>877</v>
      </c>
      <c r="C14" s="181">
        <v>2000</v>
      </c>
      <c r="D14" s="184"/>
    </row>
    <row r="15" spans="1:4" ht="15.75">
      <c r="A15" s="116"/>
      <c r="B15" s="117" t="s">
        <v>878</v>
      </c>
      <c r="C15" s="182"/>
      <c r="D15" s="185"/>
    </row>
    <row r="16" spans="1:4" ht="15.75" customHeight="1" thickBot="1">
      <c r="A16" s="116"/>
      <c r="B16" s="118" t="s">
        <v>879</v>
      </c>
      <c r="C16" s="183"/>
      <c r="D16" s="186"/>
    </row>
    <row r="17" spans="1:4" ht="15.75">
      <c r="A17" s="116"/>
      <c r="B17" s="117" t="s">
        <v>880</v>
      </c>
      <c r="C17" s="181">
        <v>858</v>
      </c>
      <c r="D17" s="184" t="s">
        <v>883</v>
      </c>
    </row>
    <row r="18" spans="1:4" ht="15.75">
      <c r="A18" s="116"/>
      <c r="B18" s="117" t="s">
        <v>881</v>
      </c>
      <c r="C18" s="182"/>
      <c r="D18" s="185"/>
    </row>
    <row r="19" spans="1:4" ht="16.5" thickBot="1">
      <c r="A19" s="116"/>
      <c r="B19" s="118" t="s">
        <v>882</v>
      </c>
      <c r="C19" s="183"/>
      <c r="D19" s="186"/>
    </row>
    <row r="20" spans="1:4" ht="15.75">
      <c r="A20" s="116"/>
      <c r="B20" s="117" t="s">
        <v>884</v>
      </c>
      <c r="C20" s="181">
        <v>700</v>
      </c>
      <c r="D20" s="119"/>
    </row>
    <row r="21" spans="1:4" ht="31.5">
      <c r="A21" s="116"/>
      <c r="B21" s="117" t="s">
        <v>885</v>
      </c>
      <c r="C21" s="182"/>
      <c r="D21" s="119" t="s">
        <v>886</v>
      </c>
    </row>
    <row r="22" spans="1:4" ht="48" thickBot="1">
      <c r="A22" s="116"/>
      <c r="B22" s="123"/>
      <c r="C22" s="183"/>
      <c r="D22" s="124" t="s">
        <v>887</v>
      </c>
    </row>
    <row r="23" spans="1:4" ht="15.75">
      <c r="A23" s="116"/>
      <c r="B23" s="117" t="s">
        <v>888</v>
      </c>
      <c r="C23" s="181">
        <v>910</v>
      </c>
      <c r="D23" s="184"/>
    </row>
    <row r="24" spans="1:4" ht="16.5" thickBot="1">
      <c r="A24" s="116"/>
      <c r="B24" s="118" t="s">
        <v>889</v>
      </c>
      <c r="C24" s="183"/>
      <c r="D24" s="186"/>
    </row>
    <row r="25" spans="1:4" ht="15.75">
      <c r="A25" s="116"/>
      <c r="B25" s="117" t="s">
        <v>890</v>
      </c>
      <c r="C25" s="181">
        <v>500</v>
      </c>
      <c r="D25" s="184"/>
    </row>
    <row r="26" spans="1:4" ht="16.5" thickBot="1">
      <c r="A26" s="116"/>
      <c r="B26" s="117" t="s">
        <v>891</v>
      </c>
      <c r="C26" s="183"/>
      <c r="D26" s="185"/>
    </row>
    <row r="27" spans="1:4" ht="16.5" thickBot="1">
      <c r="A27" s="121" t="s">
        <v>892</v>
      </c>
      <c r="B27" s="118" t="s">
        <v>893</v>
      </c>
      <c r="C27" s="130">
        <v>1250</v>
      </c>
      <c r="D27" s="124"/>
    </row>
    <row r="28" spans="1:4" ht="31.5">
      <c r="A28" s="116" t="s">
        <v>894</v>
      </c>
      <c r="B28" s="133" t="s">
        <v>896</v>
      </c>
      <c r="C28" s="181">
        <v>3837</v>
      </c>
      <c r="D28" s="119" t="s">
        <v>897</v>
      </c>
    </row>
    <row r="29" spans="1:4" ht="15.75">
      <c r="A29" s="116" t="s">
        <v>895</v>
      </c>
      <c r="B29" s="134"/>
      <c r="C29" s="182"/>
      <c r="D29" s="119" t="s">
        <v>898</v>
      </c>
    </row>
    <row r="30" spans="1:4" ht="47.25">
      <c r="A30" s="125"/>
      <c r="B30" s="134"/>
      <c r="C30" s="182"/>
      <c r="D30" s="119" t="s">
        <v>899</v>
      </c>
    </row>
    <row r="31" spans="1:4" ht="47.25">
      <c r="A31" s="125"/>
      <c r="B31" s="134"/>
      <c r="C31" s="182"/>
      <c r="D31" s="119" t="s">
        <v>900</v>
      </c>
    </row>
    <row r="32" spans="1:4" ht="15.75">
      <c r="A32" s="125"/>
      <c r="B32" s="134"/>
      <c r="C32" s="182"/>
      <c r="D32" s="119"/>
    </row>
    <row r="33" spans="1:4" ht="16.5" thickBot="1">
      <c r="A33" s="125"/>
      <c r="B33" s="135"/>
      <c r="C33" s="183"/>
      <c r="D33" s="120"/>
    </row>
    <row r="34" spans="1:4" ht="15.75" customHeight="1">
      <c r="A34" s="116"/>
      <c r="B34" s="133" t="s">
        <v>901</v>
      </c>
      <c r="C34" s="181">
        <v>321</v>
      </c>
      <c r="D34" s="119"/>
    </row>
    <row r="35" spans="1:4" ht="53.25" customHeight="1" thickBot="1">
      <c r="A35" s="136"/>
      <c r="B35" s="135"/>
      <c r="C35" s="183"/>
      <c r="D35" s="124" t="s">
        <v>902</v>
      </c>
    </row>
    <row r="36" spans="1:4" ht="32.25" thickTop="1">
      <c r="A36" s="137" t="s">
        <v>643</v>
      </c>
      <c r="B36" s="117" t="s">
        <v>903</v>
      </c>
      <c r="C36" s="181">
        <v>3580</v>
      </c>
      <c r="D36" s="184" t="s">
        <v>906</v>
      </c>
    </row>
    <row r="37" spans="1:4" ht="15.75">
      <c r="A37" s="116"/>
      <c r="B37" s="117" t="s">
        <v>904</v>
      </c>
      <c r="C37" s="182"/>
      <c r="D37" s="185"/>
    </row>
    <row r="38" spans="1:4" ht="15.75">
      <c r="A38" s="116"/>
      <c r="B38" s="117" t="s">
        <v>905</v>
      </c>
      <c r="C38" s="182"/>
      <c r="D38" s="185"/>
    </row>
    <row r="39" spans="1:4" ht="16.5" thickBot="1">
      <c r="A39" s="121"/>
      <c r="B39" s="118"/>
      <c r="C39" s="183"/>
      <c r="D39" s="186"/>
    </row>
    <row r="40" spans="1:4" ht="16.5" thickBot="1">
      <c r="A40" s="121" t="s">
        <v>683</v>
      </c>
      <c r="B40" s="118" t="s">
        <v>907</v>
      </c>
      <c r="C40" s="130">
        <v>1970</v>
      </c>
      <c r="D40" s="124"/>
    </row>
    <row r="41" spans="1:4" ht="15.75">
      <c r="A41" s="132" t="s">
        <v>622</v>
      </c>
      <c r="B41" s="117" t="s">
        <v>908</v>
      </c>
      <c r="C41" s="181">
        <v>2665</v>
      </c>
      <c r="D41" s="184" t="s">
        <v>910</v>
      </c>
    </row>
    <row r="42" spans="1:4" ht="15.75" customHeight="1" thickBot="1">
      <c r="A42" s="121"/>
      <c r="B42" s="118" t="s">
        <v>909</v>
      </c>
      <c r="C42" s="183"/>
      <c r="D42" s="186"/>
    </row>
    <row r="43" spans="1:4" ht="15.75">
      <c r="A43" s="132" t="s">
        <v>750</v>
      </c>
      <c r="B43" s="117" t="s">
        <v>911</v>
      </c>
      <c r="C43" s="181">
        <v>1400</v>
      </c>
      <c r="D43" s="184" t="s">
        <v>913</v>
      </c>
    </row>
    <row r="44" spans="1:4" ht="15.75">
      <c r="A44" s="116"/>
      <c r="B44" s="117" t="s">
        <v>912</v>
      </c>
      <c r="C44" s="182"/>
      <c r="D44" s="185"/>
    </row>
    <row r="45" spans="1:4" ht="16.5" thickBot="1">
      <c r="A45" s="121"/>
      <c r="B45" s="118"/>
      <c r="C45" s="183"/>
      <c r="D45" s="186"/>
    </row>
    <row r="46" spans="1:4" ht="15.75">
      <c r="A46" s="132" t="s">
        <v>595</v>
      </c>
      <c r="B46" s="117" t="s">
        <v>914</v>
      </c>
      <c r="C46" s="181">
        <v>3175</v>
      </c>
      <c r="D46" s="184" t="s">
        <v>916</v>
      </c>
    </row>
    <row r="47" spans="1:4" ht="15.75">
      <c r="A47" s="116"/>
      <c r="B47" s="117" t="s">
        <v>915</v>
      </c>
      <c r="C47" s="182"/>
      <c r="D47" s="185"/>
    </row>
    <row r="48" spans="1:4" ht="16.5" thickBot="1">
      <c r="A48" s="121"/>
      <c r="B48" s="118"/>
      <c r="C48" s="183"/>
      <c r="D48" s="186"/>
    </row>
    <row r="49" spans="1:4" ht="12.75" customHeight="1" thickBot="1">
      <c r="A49" s="121" t="s">
        <v>917</v>
      </c>
      <c r="B49" s="118" t="s">
        <v>918</v>
      </c>
      <c r="C49" s="130">
        <v>1020</v>
      </c>
      <c r="D49" s="124" t="s">
        <v>919</v>
      </c>
    </row>
    <row r="50" spans="1:4" ht="13.5" customHeight="1">
      <c r="A50" s="132" t="s">
        <v>920</v>
      </c>
      <c r="B50" s="133" t="s">
        <v>921</v>
      </c>
      <c r="C50" s="181">
        <v>1000</v>
      </c>
      <c r="D50" s="184" t="s">
        <v>922</v>
      </c>
    </row>
    <row r="51" spans="1:4" ht="16.5" thickBot="1">
      <c r="A51" s="121"/>
      <c r="B51" s="135"/>
      <c r="C51" s="183"/>
      <c r="D51" s="186"/>
    </row>
    <row r="52" spans="1:4" ht="12.75" customHeight="1">
      <c r="A52" s="132" t="s">
        <v>923</v>
      </c>
      <c r="B52" s="133" t="s">
        <v>893</v>
      </c>
      <c r="C52" s="181">
        <v>925</v>
      </c>
      <c r="D52" s="184" t="s">
        <v>924</v>
      </c>
    </row>
    <row r="53" spans="1:4" ht="1.5" customHeight="1">
      <c r="A53" s="116"/>
      <c r="B53" s="134"/>
      <c r="C53" s="182"/>
      <c r="D53" s="185"/>
    </row>
    <row r="54" spans="1:4" ht="14.25" customHeight="1" hidden="1">
      <c r="A54" s="116"/>
      <c r="B54" s="134"/>
      <c r="C54" s="182"/>
      <c r="D54" s="185"/>
    </row>
    <row r="55" spans="1:4" ht="13.5" customHeight="1" thickBot="1">
      <c r="A55" s="116"/>
      <c r="B55" s="135"/>
      <c r="C55" s="183"/>
      <c r="D55" s="186"/>
    </row>
    <row r="56" spans="1:4" ht="47.25">
      <c r="A56" s="116"/>
      <c r="B56" s="133" t="s">
        <v>925</v>
      </c>
      <c r="C56" s="181">
        <v>3185</v>
      </c>
      <c r="D56" s="119" t="s">
        <v>926</v>
      </c>
    </row>
    <row r="57" spans="1:4" ht="32.25" thickBot="1">
      <c r="A57" s="121"/>
      <c r="B57" s="135"/>
      <c r="C57" s="183"/>
      <c r="D57" s="124" t="s">
        <v>927</v>
      </c>
    </row>
    <row r="58" spans="1:4" ht="13.5" customHeight="1" hidden="1" thickBot="1">
      <c r="A58" s="132" t="s">
        <v>619</v>
      </c>
      <c r="B58" s="133" t="s">
        <v>928</v>
      </c>
      <c r="C58" s="181">
        <v>980</v>
      </c>
      <c r="D58" s="184"/>
    </row>
    <row r="59" spans="1:4" ht="1.5" customHeight="1">
      <c r="A59" s="116"/>
      <c r="B59" s="134"/>
      <c r="C59" s="182"/>
      <c r="D59" s="185"/>
    </row>
    <row r="60" spans="1:4" ht="13.5" customHeight="1" thickBot="1">
      <c r="A60" s="121"/>
      <c r="B60" s="135"/>
      <c r="C60" s="183"/>
      <c r="D60" s="186"/>
    </row>
    <row r="61" spans="1:4" ht="63">
      <c r="A61" s="132" t="s">
        <v>660</v>
      </c>
      <c r="B61" s="133" t="s">
        <v>929</v>
      </c>
      <c r="C61" s="181">
        <v>3090</v>
      </c>
      <c r="D61" s="119" t="s">
        <v>930</v>
      </c>
    </row>
    <row r="62" spans="1:4" ht="44.25" customHeight="1" thickBot="1">
      <c r="A62" s="121"/>
      <c r="B62" s="135"/>
      <c r="C62" s="183"/>
      <c r="D62" s="124" t="s">
        <v>931</v>
      </c>
    </row>
    <row r="63" spans="1:4" ht="32.25" thickBot="1">
      <c r="A63" s="121" t="s">
        <v>932</v>
      </c>
      <c r="B63" s="118" t="s">
        <v>933</v>
      </c>
      <c r="C63" s="130">
        <v>1200</v>
      </c>
      <c r="D63" s="124"/>
    </row>
    <row r="64" spans="1:4" ht="15.75">
      <c r="A64" s="132" t="s">
        <v>934</v>
      </c>
      <c r="B64" s="117" t="s">
        <v>935</v>
      </c>
      <c r="C64" s="181">
        <v>975</v>
      </c>
      <c r="D64" s="184"/>
    </row>
    <row r="65" spans="1:4" ht="21" customHeight="1">
      <c r="A65" s="116"/>
      <c r="B65" s="117" t="s">
        <v>936</v>
      </c>
      <c r="C65" s="182"/>
      <c r="D65" s="185"/>
    </row>
    <row r="66" spans="1:4" ht="26.25" customHeight="1" thickBot="1">
      <c r="A66" s="121"/>
      <c r="B66" s="118" t="s">
        <v>937</v>
      </c>
      <c r="C66" s="183"/>
      <c r="D66" s="186"/>
    </row>
    <row r="67" spans="1:4" ht="57" customHeight="1" thickBot="1">
      <c r="A67" s="121" t="s">
        <v>938</v>
      </c>
      <c r="B67" s="118" t="s">
        <v>939</v>
      </c>
      <c r="C67" s="130">
        <v>400</v>
      </c>
      <c r="D67" s="124"/>
    </row>
    <row r="68" spans="1:4" ht="32.25" thickBot="1">
      <c r="A68" s="121" t="s">
        <v>940</v>
      </c>
      <c r="B68" s="118" t="s">
        <v>941</v>
      </c>
      <c r="C68" s="130">
        <v>900</v>
      </c>
      <c r="D68" s="124"/>
    </row>
    <row r="69" spans="1:4" ht="15.75">
      <c r="A69" s="132" t="s">
        <v>942</v>
      </c>
      <c r="B69" s="117" t="s">
        <v>943</v>
      </c>
      <c r="C69" s="181">
        <v>1515</v>
      </c>
      <c r="D69" s="184"/>
    </row>
    <row r="70" spans="1:4" ht="15.75">
      <c r="A70" s="116"/>
      <c r="B70" s="117" t="s">
        <v>944</v>
      </c>
      <c r="C70" s="182"/>
      <c r="D70" s="185"/>
    </row>
    <row r="71" spans="1:4" ht="15.75">
      <c r="A71" s="116"/>
      <c r="B71" s="117" t="s">
        <v>945</v>
      </c>
      <c r="C71" s="182"/>
      <c r="D71" s="185"/>
    </row>
    <row r="72" spans="1:4" ht="32.25" thickBot="1">
      <c r="A72" s="121"/>
      <c r="B72" s="118" t="s">
        <v>946</v>
      </c>
      <c r="C72" s="183"/>
      <c r="D72" s="186"/>
    </row>
    <row r="73" spans="1:4" ht="63">
      <c r="A73" s="132" t="s">
        <v>947</v>
      </c>
      <c r="B73" s="117" t="s">
        <v>948</v>
      </c>
      <c r="C73" s="181">
        <v>1570</v>
      </c>
      <c r="D73" s="119" t="s">
        <v>950</v>
      </c>
    </row>
    <row r="74" spans="1:4" ht="31.5">
      <c r="A74" s="116"/>
      <c r="B74" s="117" t="s">
        <v>949</v>
      </c>
      <c r="C74" s="182"/>
      <c r="D74" s="119" t="s">
        <v>951</v>
      </c>
    </row>
    <row r="75" spans="1:4" ht="9.75" customHeight="1">
      <c r="A75" s="116"/>
      <c r="B75" s="117"/>
      <c r="C75" s="182"/>
      <c r="D75" s="126"/>
    </row>
    <row r="76" spans="1:4" ht="16.5" customHeight="1" hidden="1" thickBot="1">
      <c r="A76" s="121"/>
      <c r="B76" s="118"/>
      <c r="C76" s="183"/>
      <c r="D76" s="120"/>
    </row>
    <row r="77" spans="1:4" ht="16.5" thickBot="1">
      <c r="A77" s="121" t="s">
        <v>952</v>
      </c>
      <c r="B77" s="118" t="s">
        <v>953</v>
      </c>
      <c r="C77" s="130">
        <v>420</v>
      </c>
      <c r="D77" s="124"/>
    </row>
    <row r="78" spans="1:4" ht="15.75" customHeight="1" thickBot="1">
      <c r="A78" s="121" t="s">
        <v>954</v>
      </c>
      <c r="B78" s="118" t="s">
        <v>955</v>
      </c>
      <c r="C78" s="130">
        <v>250</v>
      </c>
      <c r="D78" s="124"/>
    </row>
    <row r="79" spans="1:4" ht="15.75">
      <c r="A79" s="132" t="s">
        <v>956</v>
      </c>
      <c r="B79" s="117" t="s">
        <v>957</v>
      </c>
      <c r="C79" s="181">
        <v>3635</v>
      </c>
      <c r="D79" s="184" t="s">
        <v>960</v>
      </c>
    </row>
    <row r="80" spans="1:4" ht="31.5">
      <c r="A80" s="116"/>
      <c r="B80" s="117" t="s">
        <v>958</v>
      </c>
      <c r="C80" s="182"/>
      <c r="D80" s="185"/>
    </row>
    <row r="81" spans="1:4" ht="15.75">
      <c r="A81" s="116"/>
      <c r="B81" s="117" t="s">
        <v>959</v>
      </c>
      <c r="C81" s="182"/>
      <c r="D81" s="185"/>
    </row>
    <row r="82" spans="1:4" ht="16.5" thickBot="1">
      <c r="A82" s="121"/>
      <c r="B82" s="118"/>
      <c r="C82" s="183"/>
      <c r="D82" s="186"/>
    </row>
    <row r="83" spans="1:4" ht="15.75" customHeight="1" thickBot="1">
      <c r="A83" s="121" t="s">
        <v>614</v>
      </c>
      <c r="B83" s="118" t="s">
        <v>961</v>
      </c>
      <c r="C83" s="130">
        <v>450</v>
      </c>
      <c r="D83" s="124"/>
    </row>
    <row r="84" spans="1:4" ht="15.75" customHeight="1">
      <c r="A84" s="132" t="s">
        <v>352</v>
      </c>
      <c r="B84" s="117" t="s">
        <v>962</v>
      </c>
      <c r="C84" s="181">
        <v>1070</v>
      </c>
      <c r="D84" s="184"/>
    </row>
    <row r="85" spans="1:4" ht="16.5" thickBot="1">
      <c r="A85" s="121"/>
      <c r="B85" s="118" t="s">
        <v>963</v>
      </c>
      <c r="C85" s="183"/>
      <c r="D85" s="186"/>
    </row>
    <row r="86" spans="1:4" ht="15.75">
      <c r="A86" s="132" t="s">
        <v>964</v>
      </c>
      <c r="B86" s="117" t="s">
        <v>965</v>
      </c>
      <c r="C86" s="181">
        <v>910</v>
      </c>
      <c r="D86" s="184"/>
    </row>
    <row r="87" spans="1:4" ht="16.5" thickBot="1">
      <c r="A87" s="121"/>
      <c r="B87" s="118" t="s">
        <v>966</v>
      </c>
      <c r="C87" s="183"/>
      <c r="D87" s="186"/>
    </row>
    <row r="88" spans="1:4" ht="15.75">
      <c r="A88" s="132" t="s">
        <v>967</v>
      </c>
      <c r="B88" s="117" t="s">
        <v>968</v>
      </c>
      <c r="C88" s="181" t="s">
        <v>972</v>
      </c>
      <c r="D88" s="184"/>
    </row>
    <row r="89" spans="1:4" ht="15.75">
      <c r="A89" s="116"/>
      <c r="B89" s="117" t="s">
        <v>969</v>
      </c>
      <c r="C89" s="182"/>
      <c r="D89" s="185"/>
    </row>
    <row r="90" spans="1:4" ht="15.75">
      <c r="A90" s="116"/>
      <c r="B90" s="117" t="s">
        <v>970</v>
      </c>
      <c r="C90" s="182"/>
      <c r="D90" s="185"/>
    </row>
    <row r="91" spans="1:4" ht="15.75" customHeight="1" thickBot="1">
      <c r="A91" s="121"/>
      <c r="B91" s="118" t="s">
        <v>971</v>
      </c>
      <c r="C91" s="183"/>
      <c r="D91" s="186"/>
    </row>
    <row r="92" spans="1:4" ht="31.5">
      <c r="A92" s="132" t="s">
        <v>277</v>
      </c>
      <c r="B92" s="117" t="s">
        <v>973</v>
      </c>
      <c r="C92" s="181">
        <v>1620</v>
      </c>
      <c r="D92" s="184"/>
    </row>
    <row r="93" spans="1:4" ht="15.75">
      <c r="A93" s="116"/>
      <c r="B93" s="117" t="s">
        <v>974</v>
      </c>
      <c r="C93" s="182"/>
      <c r="D93" s="185"/>
    </row>
    <row r="94" spans="1:4" ht="16.5" thickBot="1">
      <c r="A94" s="121"/>
      <c r="B94" s="123"/>
      <c r="C94" s="183"/>
      <c r="D94" s="186"/>
    </row>
    <row r="95" spans="1:4" ht="16.5" thickBot="1">
      <c r="A95" s="121" t="s">
        <v>975</v>
      </c>
      <c r="B95" s="118" t="s">
        <v>976</v>
      </c>
      <c r="C95" s="130">
        <v>1750</v>
      </c>
      <c r="D95" s="124"/>
    </row>
    <row r="96" spans="1:4" ht="15.75">
      <c r="A96" s="132" t="s">
        <v>977</v>
      </c>
      <c r="B96" s="133" t="s">
        <v>978</v>
      </c>
      <c r="C96" s="181">
        <v>765</v>
      </c>
      <c r="D96" s="184"/>
    </row>
    <row r="97" spans="1:4" ht="16.5" thickBot="1">
      <c r="A97" s="121"/>
      <c r="B97" s="135"/>
      <c r="C97" s="183"/>
      <c r="D97" s="186"/>
    </row>
    <row r="98" spans="1:4" ht="16.5" thickBot="1">
      <c r="A98" s="121" t="s">
        <v>979</v>
      </c>
      <c r="B98" s="118" t="s">
        <v>980</v>
      </c>
      <c r="C98" s="130">
        <v>300</v>
      </c>
      <c r="D98" s="124"/>
    </row>
    <row r="99" spans="1:4" ht="15.75">
      <c r="A99" s="132" t="s">
        <v>981</v>
      </c>
      <c r="B99" s="117" t="s">
        <v>982</v>
      </c>
      <c r="C99" s="181">
        <v>1045</v>
      </c>
      <c r="D99" s="184"/>
    </row>
    <row r="100" spans="1:4" ht="15.75">
      <c r="A100" s="116"/>
      <c r="B100" s="117" t="s">
        <v>983</v>
      </c>
      <c r="C100" s="182"/>
      <c r="D100" s="185"/>
    </row>
    <row r="101" spans="1:4" ht="15.75">
      <c r="A101" s="116"/>
      <c r="B101" s="117"/>
      <c r="C101" s="182"/>
      <c r="D101" s="185"/>
    </row>
    <row r="102" spans="1:4" ht="16.5" thickBot="1">
      <c r="A102" s="121"/>
      <c r="B102" s="118" t="s">
        <v>984</v>
      </c>
      <c r="C102" s="183"/>
      <c r="D102" s="186"/>
    </row>
    <row r="103" spans="1:4" ht="15.75">
      <c r="A103" s="132" t="s">
        <v>716</v>
      </c>
      <c r="B103" s="117" t="s">
        <v>985</v>
      </c>
      <c r="C103" s="181">
        <v>1397</v>
      </c>
      <c r="D103" s="184"/>
    </row>
    <row r="104" spans="1:4" ht="15.75">
      <c r="A104" s="116"/>
      <c r="B104" s="117" t="s">
        <v>986</v>
      </c>
      <c r="C104" s="182"/>
      <c r="D104" s="185"/>
    </row>
    <row r="105" spans="1:4" ht="32.25" thickBot="1">
      <c r="A105" s="121"/>
      <c r="B105" s="118" t="s">
        <v>987</v>
      </c>
      <c r="C105" s="183"/>
      <c r="D105" s="186"/>
    </row>
    <row r="106" spans="1:4" ht="31.5">
      <c r="A106" s="132" t="s">
        <v>743</v>
      </c>
      <c r="B106" s="117" t="s">
        <v>988</v>
      </c>
      <c r="C106" s="181">
        <v>1245</v>
      </c>
      <c r="D106" s="184"/>
    </row>
    <row r="107" spans="1:4" ht="16.5" thickBot="1">
      <c r="A107" s="121"/>
      <c r="B107" s="118" t="s">
        <v>989</v>
      </c>
      <c r="C107" s="183"/>
      <c r="D107" s="186"/>
    </row>
    <row r="108" spans="1:4" ht="47.25">
      <c r="A108" s="132" t="s">
        <v>990</v>
      </c>
      <c r="B108" s="133" t="s">
        <v>991</v>
      </c>
      <c r="C108" s="181">
        <v>4875</v>
      </c>
      <c r="D108" s="119" t="s">
        <v>992</v>
      </c>
    </row>
    <row r="109" spans="1:4" ht="32.25" thickBot="1">
      <c r="A109" s="121"/>
      <c r="B109" s="135"/>
      <c r="C109" s="183"/>
      <c r="D109" s="124" t="s">
        <v>993</v>
      </c>
    </row>
    <row r="110" spans="1:4" ht="19.5" thickBot="1">
      <c r="A110" s="127" t="s">
        <v>283</v>
      </c>
      <c r="B110" s="128"/>
      <c r="C110" s="131">
        <f>SUM(C7:C109)</f>
        <v>64518</v>
      </c>
      <c r="D110" s="129"/>
    </row>
    <row r="111" ht="13.5" thickTop="1"/>
  </sheetData>
  <sheetProtection/>
  <mergeCells count="60">
    <mergeCell ref="A1:D2"/>
    <mergeCell ref="C106:C107"/>
    <mergeCell ref="D106:D107"/>
    <mergeCell ref="C108:C109"/>
    <mergeCell ref="C99:C102"/>
    <mergeCell ref="D99:D102"/>
    <mergeCell ref="C103:C105"/>
    <mergeCell ref="D103:D105"/>
    <mergeCell ref="C92:C94"/>
    <mergeCell ref="D92:D94"/>
    <mergeCell ref="C96:C97"/>
    <mergeCell ref="D96:D97"/>
    <mergeCell ref="C86:C87"/>
    <mergeCell ref="D86:D87"/>
    <mergeCell ref="C88:C91"/>
    <mergeCell ref="D88:D91"/>
    <mergeCell ref="C73:C76"/>
    <mergeCell ref="C79:C82"/>
    <mergeCell ref="D79:D82"/>
    <mergeCell ref="C84:C85"/>
    <mergeCell ref="D84:D85"/>
    <mergeCell ref="C64:C66"/>
    <mergeCell ref="D64:D66"/>
    <mergeCell ref="C69:C72"/>
    <mergeCell ref="D69:D72"/>
    <mergeCell ref="C58:C60"/>
    <mergeCell ref="D58:D60"/>
    <mergeCell ref="C61:C62"/>
    <mergeCell ref="C52:C55"/>
    <mergeCell ref="D52:D55"/>
    <mergeCell ref="C56:C57"/>
    <mergeCell ref="C46:C48"/>
    <mergeCell ref="D46:D48"/>
    <mergeCell ref="C50:C51"/>
    <mergeCell ref="D50:D51"/>
    <mergeCell ref="D36:D39"/>
    <mergeCell ref="C41:C42"/>
    <mergeCell ref="D41:D42"/>
    <mergeCell ref="C43:C45"/>
    <mergeCell ref="D43:D45"/>
    <mergeCell ref="C9:C10"/>
    <mergeCell ref="D9:D10"/>
    <mergeCell ref="C28:C33"/>
    <mergeCell ref="C34:C35"/>
    <mergeCell ref="C36:C39"/>
    <mergeCell ref="C20:C22"/>
    <mergeCell ref="C23:C24"/>
    <mergeCell ref="D23:D24"/>
    <mergeCell ref="C25:C26"/>
    <mergeCell ref="D25:D26"/>
    <mergeCell ref="A4:D4"/>
    <mergeCell ref="F4:G4"/>
    <mergeCell ref="C11:C13"/>
    <mergeCell ref="C14:C16"/>
    <mergeCell ref="D14:D16"/>
    <mergeCell ref="C17:C19"/>
    <mergeCell ref="D17:D19"/>
    <mergeCell ref="C5:C6"/>
    <mergeCell ref="D5:D6"/>
    <mergeCell ref="C7:C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12.421875" style="0" customWidth="1"/>
    <col min="2" max="2" width="40.421875" style="0" customWidth="1"/>
    <col min="6" max="6" width="10.57421875" style="0" bestFit="1" customWidth="1"/>
  </cols>
  <sheetData>
    <row r="1" spans="1:4" ht="12.75">
      <c r="A1" s="178" t="s">
        <v>1026</v>
      </c>
      <c r="B1" s="178"/>
      <c r="C1" s="178"/>
      <c r="D1" s="178"/>
    </row>
    <row r="2" spans="1:4" ht="12.75">
      <c r="A2" s="178"/>
      <c r="B2" s="178"/>
      <c r="C2" s="178"/>
      <c r="D2" s="178"/>
    </row>
    <row r="4" spans="1:5" ht="36.75">
      <c r="A4" s="96" t="s">
        <v>846</v>
      </c>
      <c r="B4" s="96" t="s">
        <v>847</v>
      </c>
      <c r="C4" s="97" t="s">
        <v>848</v>
      </c>
      <c r="D4" s="97" t="s">
        <v>849</v>
      </c>
      <c r="E4" s="98"/>
    </row>
    <row r="5" spans="1:5" ht="72.75">
      <c r="A5" s="99" t="s">
        <v>850</v>
      </c>
      <c r="B5" s="99" t="s">
        <v>851</v>
      </c>
      <c r="C5" s="100" t="s">
        <v>852</v>
      </c>
      <c r="D5" s="101">
        <v>15940</v>
      </c>
      <c r="E5" s="98"/>
    </row>
    <row r="6" spans="1:5" ht="120.75">
      <c r="A6" s="99" t="s">
        <v>853</v>
      </c>
      <c r="B6" s="99" t="s">
        <v>854</v>
      </c>
      <c r="C6" s="102" t="s">
        <v>855</v>
      </c>
      <c r="D6" s="103">
        <v>183049</v>
      </c>
      <c r="E6" s="104"/>
    </row>
    <row r="7" spans="1:5" ht="84.75">
      <c r="A7" s="99" t="s">
        <v>856</v>
      </c>
      <c r="B7" s="99" t="s">
        <v>857</v>
      </c>
      <c r="C7" s="100" t="s">
        <v>852</v>
      </c>
      <c r="D7" s="101">
        <v>66578</v>
      </c>
      <c r="E7" s="98"/>
    </row>
    <row r="8" spans="1:5" ht="24.75">
      <c r="A8" s="106" t="s">
        <v>858</v>
      </c>
      <c r="B8" s="106" t="s">
        <v>859</v>
      </c>
      <c r="C8" s="107" t="s">
        <v>852</v>
      </c>
      <c r="D8" s="108">
        <v>50000</v>
      </c>
      <c r="E8" s="98"/>
    </row>
    <row r="9" spans="1:5" ht="36.75">
      <c r="A9" s="109" t="s">
        <v>860</v>
      </c>
      <c r="B9" s="109" t="s">
        <v>861</v>
      </c>
      <c r="C9" s="110" t="s">
        <v>852</v>
      </c>
      <c r="D9" s="111">
        <v>14268</v>
      </c>
      <c r="E9" s="105"/>
    </row>
    <row r="10" spans="3:4" ht="12.75">
      <c r="C10" s="112" t="s">
        <v>283</v>
      </c>
      <c r="D10" s="113">
        <f>SUM(D5:D9)</f>
        <v>329835</v>
      </c>
    </row>
  </sheetData>
  <sheetProtection/>
  <mergeCells count="1">
    <mergeCell ref="A1:D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1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3.00390625" style="0" bestFit="1" customWidth="1"/>
    <col min="2" max="2" width="29.421875" style="0" bestFit="1" customWidth="1"/>
    <col min="3" max="3" width="9.00390625" style="0" bestFit="1" customWidth="1"/>
    <col min="4" max="4" width="5.57421875" style="0" bestFit="1" customWidth="1"/>
    <col min="5" max="5" width="42.57421875" style="0" bestFit="1" customWidth="1"/>
    <col min="6" max="6" width="7.57421875" style="0" bestFit="1" customWidth="1"/>
    <col min="7" max="7" width="2.00390625" style="0" bestFit="1" customWidth="1"/>
    <col min="8" max="8" width="17.00390625" style="0" bestFit="1" customWidth="1"/>
    <col min="9" max="9" width="1.28515625" style="0" customWidth="1"/>
    <col min="10" max="10" width="3.00390625" style="0" bestFit="1" customWidth="1"/>
    <col min="11" max="11" width="37.7109375" style="0" bestFit="1" customWidth="1"/>
    <col min="12" max="12" width="1.8515625" style="0" customWidth="1"/>
    <col min="13" max="13" width="2.00390625" style="0" bestFit="1" customWidth="1"/>
    <col min="14" max="14" width="21.00390625" style="0" bestFit="1" customWidth="1"/>
    <col min="15" max="15" width="1.7109375" style="0" customWidth="1"/>
    <col min="16" max="16" width="3.00390625" style="0" bestFit="1" customWidth="1"/>
    <col min="17" max="17" width="26.00390625" style="0" bestFit="1" customWidth="1"/>
  </cols>
  <sheetData>
    <row r="1" spans="2:5" ht="12.75">
      <c r="B1" s="153" t="s">
        <v>1017</v>
      </c>
      <c r="C1" s="153"/>
      <c r="D1" s="153"/>
      <c r="E1" s="153"/>
    </row>
    <row r="3" spans="1:20" ht="12.75">
      <c r="A3" s="156" t="s">
        <v>1027</v>
      </c>
      <c r="B3" s="157"/>
      <c r="C3" s="157"/>
      <c r="D3" s="157"/>
      <c r="E3" s="158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3"/>
      <c r="S3" s="13"/>
      <c r="T3" s="13"/>
    </row>
    <row r="4" spans="1:20" ht="12.75">
      <c r="A4" s="155" t="s">
        <v>147</v>
      </c>
      <c r="B4" s="155"/>
      <c r="D4" s="155" t="s">
        <v>144</v>
      </c>
      <c r="E4" s="15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5" ht="12.75">
      <c r="A5" s="1">
        <v>1</v>
      </c>
      <c r="B5" s="3" t="s">
        <v>6</v>
      </c>
      <c r="D5" s="6">
        <v>1</v>
      </c>
      <c r="E5" s="5" t="s">
        <v>66</v>
      </c>
    </row>
    <row r="6" spans="1:5" ht="12.75">
      <c r="A6" s="1">
        <v>2</v>
      </c>
      <c r="B6" s="3" t="s">
        <v>7</v>
      </c>
      <c r="D6" s="1">
        <v>2</v>
      </c>
      <c r="E6" s="2" t="s">
        <v>67</v>
      </c>
    </row>
    <row r="7" spans="1:5" ht="12.75">
      <c r="A7" s="6">
        <v>3</v>
      </c>
      <c r="B7" s="7" t="s">
        <v>8</v>
      </c>
      <c r="D7" s="1">
        <v>3</v>
      </c>
      <c r="E7" s="2" t="s">
        <v>68</v>
      </c>
    </row>
    <row r="8" spans="1:5" ht="12.75">
      <c r="A8" s="6">
        <v>4</v>
      </c>
      <c r="B8" s="7" t="s">
        <v>9</v>
      </c>
      <c r="D8" s="1">
        <v>4</v>
      </c>
      <c r="E8" s="2" t="s">
        <v>69</v>
      </c>
    </row>
    <row r="9" spans="1:5" ht="12.75">
      <c r="A9" s="1">
        <v>5</v>
      </c>
      <c r="B9" s="3" t="s">
        <v>10</v>
      </c>
      <c r="D9" s="1">
        <v>5</v>
      </c>
      <c r="E9" s="2" t="s">
        <v>70</v>
      </c>
    </row>
    <row r="10" spans="1:5" ht="12.75">
      <c r="A10" s="1">
        <v>6</v>
      </c>
      <c r="B10" s="3" t="s">
        <v>11</v>
      </c>
      <c r="D10" s="1">
        <v>6</v>
      </c>
      <c r="E10" s="2" t="s">
        <v>71</v>
      </c>
    </row>
    <row r="11" spans="1:6" ht="12.75">
      <c r="A11" s="1">
        <v>7</v>
      </c>
      <c r="B11" s="3" t="s">
        <v>12</v>
      </c>
      <c r="D11" s="1">
        <v>7</v>
      </c>
      <c r="E11" s="2" t="s">
        <v>72</v>
      </c>
      <c r="F11" s="15"/>
    </row>
    <row r="12" spans="1:5" ht="12.75">
      <c r="A12" s="8">
        <v>8</v>
      </c>
      <c r="B12" s="3" t="s">
        <v>13</v>
      </c>
      <c r="D12" s="8">
        <v>8</v>
      </c>
      <c r="E12" s="2" t="s">
        <v>73</v>
      </c>
    </row>
    <row r="13" spans="1:5" ht="12.75">
      <c r="A13" s="1">
        <v>9</v>
      </c>
      <c r="B13" s="3" t="s">
        <v>14</v>
      </c>
      <c r="D13" s="1">
        <v>9</v>
      </c>
      <c r="E13" s="2" t="s">
        <v>74</v>
      </c>
    </row>
    <row r="14" spans="1:5" ht="12.75">
      <c r="A14" s="1">
        <v>10</v>
      </c>
      <c r="B14" s="3" t="s">
        <v>15</v>
      </c>
      <c r="D14" s="6">
        <v>10</v>
      </c>
      <c r="E14" s="5" t="s">
        <v>75</v>
      </c>
    </row>
    <row r="15" spans="1:5" ht="12.75">
      <c r="A15" s="1">
        <v>11</v>
      </c>
      <c r="B15" s="3" t="s">
        <v>16</v>
      </c>
      <c r="D15" s="6">
        <v>11</v>
      </c>
      <c r="E15" s="5" t="s">
        <v>76</v>
      </c>
    </row>
    <row r="16" spans="1:5" ht="12.75">
      <c r="A16" s="1">
        <v>12</v>
      </c>
      <c r="B16" s="3" t="s">
        <v>17</v>
      </c>
      <c r="D16" s="6">
        <v>12</v>
      </c>
      <c r="E16" s="5" t="s">
        <v>77</v>
      </c>
    </row>
    <row r="17" spans="1:5" ht="12.75">
      <c r="A17" s="8">
        <v>13</v>
      </c>
      <c r="B17" s="3" t="s">
        <v>18</v>
      </c>
      <c r="D17" s="6">
        <v>13</v>
      </c>
      <c r="E17" s="5" t="s">
        <v>78</v>
      </c>
    </row>
    <row r="18" spans="1:5" ht="12.75">
      <c r="A18" s="1">
        <v>14</v>
      </c>
      <c r="B18" s="3" t="s">
        <v>19</v>
      </c>
      <c r="D18" s="6">
        <v>14</v>
      </c>
      <c r="E18" s="5" t="s">
        <v>79</v>
      </c>
    </row>
    <row r="19" spans="1:5" ht="12.75">
      <c r="A19" s="1">
        <v>15</v>
      </c>
      <c r="B19" s="3" t="s">
        <v>20</v>
      </c>
      <c r="D19" s="6">
        <v>15</v>
      </c>
      <c r="E19" s="5" t="s">
        <v>80</v>
      </c>
    </row>
    <row r="20" spans="1:5" ht="12.75">
      <c r="A20" s="1">
        <v>16</v>
      </c>
      <c r="B20" s="3" t="s">
        <v>21</v>
      </c>
      <c r="D20" s="6">
        <v>16</v>
      </c>
      <c r="E20" s="5" t="s">
        <v>81</v>
      </c>
    </row>
    <row r="21" spans="1:6" ht="12.75">
      <c r="A21" s="1">
        <v>17</v>
      </c>
      <c r="B21" s="3" t="s">
        <v>22</v>
      </c>
      <c r="D21" s="1">
        <v>17</v>
      </c>
      <c r="E21" s="2" t="s">
        <v>82</v>
      </c>
      <c r="F21" s="15"/>
    </row>
    <row r="22" spans="1:6" ht="12.75">
      <c r="A22" s="1">
        <v>18</v>
      </c>
      <c r="B22" s="3" t="s">
        <v>23</v>
      </c>
      <c r="D22" s="1">
        <v>18</v>
      </c>
      <c r="E22" s="2" t="s">
        <v>83</v>
      </c>
      <c r="F22" s="15"/>
    </row>
    <row r="23" spans="1:5" ht="12.75">
      <c r="A23" s="1">
        <v>19</v>
      </c>
      <c r="B23" s="3" t="s">
        <v>24</v>
      </c>
      <c r="D23" s="1">
        <v>19</v>
      </c>
      <c r="E23" s="2" t="s">
        <v>84</v>
      </c>
    </row>
    <row r="24" spans="1:5" ht="12.75">
      <c r="A24" s="1">
        <v>20</v>
      </c>
      <c r="B24" s="3" t="s">
        <v>25</v>
      </c>
      <c r="D24" s="1">
        <v>20</v>
      </c>
      <c r="E24" s="2" t="s">
        <v>85</v>
      </c>
    </row>
    <row r="25" spans="1:5" ht="12.75">
      <c r="A25" s="1">
        <v>21</v>
      </c>
      <c r="B25" s="3" t="s">
        <v>26</v>
      </c>
      <c r="D25" s="1">
        <v>21</v>
      </c>
      <c r="E25" s="2" t="s">
        <v>86</v>
      </c>
    </row>
    <row r="26" spans="1:5" ht="12.75">
      <c r="A26" s="1">
        <v>22</v>
      </c>
      <c r="B26" s="3" t="s">
        <v>27</v>
      </c>
      <c r="D26" s="1">
        <v>22</v>
      </c>
      <c r="E26" s="2" t="s">
        <v>87</v>
      </c>
    </row>
    <row r="27" spans="1:6" ht="12.75">
      <c r="A27" s="1">
        <v>23</v>
      </c>
      <c r="B27" s="3" t="s">
        <v>28</v>
      </c>
      <c r="D27" s="1">
        <v>23</v>
      </c>
      <c r="E27" s="2" t="s">
        <v>88</v>
      </c>
      <c r="F27" s="15"/>
    </row>
    <row r="28" spans="1:5" ht="12.75">
      <c r="A28" s="1">
        <v>24</v>
      </c>
      <c r="B28" s="3" t="s">
        <v>29</v>
      </c>
      <c r="D28" s="1">
        <v>24</v>
      </c>
      <c r="E28" s="2" t="s">
        <v>89</v>
      </c>
    </row>
    <row r="29" spans="1:5" ht="12.75">
      <c r="A29" s="6">
        <v>25</v>
      </c>
      <c r="B29" s="7" t="s">
        <v>30</v>
      </c>
      <c r="D29" s="4"/>
      <c r="E29" s="4"/>
    </row>
    <row r="30" spans="1:5" ht="12.75">
      <c r="A30" s="1">
        <v>26</v>
      </c>
      <c r="B30" s="3" t="s">
        <v>31</v>
      </c>
      <c r="D30" s="155" t="s">
        <v>143</v>
      </c>
      <c r="E30" s="155"/>
    </row>
    <row r="31" spans="1:5" ht="12.75">
      <c r="A31" s="1">
        <v>27</v>
      </c>
      <c r="B31" s="3" t="s">
        <v>32</v>
      </c>
      <c r="D31" s="6">
        <v>1</v>
      </c>
      <c r="E31" s="5" t="s">
        <v>59</v>
      </c>
    </row>
    <row r="32" spans="1:5" ht="12.75">
      <c r="A32" s="1">
        <v>28</v>
      </c>
      <c r="B32" s="3" t="s">
        <v>33</v>
      </c>
      <c r="D32" s="6">
        <v>2</v>
      </c>
      <c r="E32" s="5" t="s">
        <v>60</v>
      </c>
    </row>
    <row r="33" spans="1:5" ht="12.75">
      <c r="A33" s="1">
        <v>29</v>
      </c>
      <c r="B33" s="3" t="s">
        <v>34</v>
      </c>
      <c r="D33" s="6">
        <v>3</v>
      </c>
      <c r="E33" s="5" t="s">
        <v>61</v>
      </c>
    </row>
    <row r="34" spans="1:5" ht="12.75">
      <c r="A34" s="1">
        <v>30</v>
      </c>
      <c r="B34" s="3" t="s">
        <v>35</v>
      </c>
      <c r="D34" s="6">
        <v>4</v>
      </c>
      <c r="E34" s="5" t="s">
        <v>62</v>
      </c>
    </row>
    <row r="35" spans="1:5" ht="12.75">
      <c r="A35" s="1">
        <v>31</v>
      </c>
      <c r="B35" s="3" t="s">
        <v>36</v>
      </c>
      <c r="D35" s="1">
        <v>5</v>
      </c>
      <c r="E35" s="2" t="s">
        <v>63</v>
      </c>
    </row>
    <row r="36" spans="1:5" ht="12.75">
      <c r="A36" s="1">
        <v>32</v>
      </c>
      <c r="B36" s="3" t="s">
        <v>37</v>
      </c>
      <c r="D36" s="1">
        <v>6</v>
      </c>
      <c r="E36" s="2" t="s">
        <v>64</v>
      </c>
    </row>
    <row r="37" spans="1:5" ht="12.75">
      <c r="A37" s="1">
        <v>33</v>
      </c>
      <c r="B37" s="3" t="s">
        <v>38</v>
      </c>
      <c r="D37" s="1">
        <v>7</v>
      </c>
      <c r="E37" s="2" t="s">
        <v>65</v>
      </c>
    </row>
    <row r="38" spans="1:2" ht="12.75">
      <c r="A38" s="1">
        <v>34</v>
      </c>
      <c r="B38" s="3" t="s">
        <v>39</v>
      </c>
    </row>
    <row r="39" spans="1:5" ht="12.75">
      <c r="A39" s="1">
        <v>35</v>
      </c>
      <c r="B39" s="3" t="s">
        <v>40</v>
      </c>
      <c r="D39" s="155" t="s">
        <v>146</v>
      </c>
      <c r="E39" s="155"/>
    </row>
    <row r="40" spans="1:5" ht="12.75">
      <c r="A40" s="6">
        <v>36</v>
      </c>
      <c r="B40" s="7" t="s">
        <v>41</v>
      </c>
      <c r="D40" s="1">
        <v>1</v>
      </c>
      <c r="E40" s="2" t="s">
        <v>108</v>
      </c>
    </row>
    <row r="41" spans="1:5" ht="12.75">
      <c r="A41" s="6">
        <v>37</v>
      </c>
      <c r="B41" s="7" t="s">
        <v>42</v>
      </c>
      <c r="D41" s="1">
        <v>2</v>
      </c>
      <c r="E41" s="2" t="s">
        <v>109</v>
      </c>
    </row>
    <row r="42" spans="1:5" ht="12.75">
      <c r="A42" s="6">
        <v>38</v>
      </c>
      <c r="B42" s="7" t="s">
        <v>43</v>
      </c>
      <c r="D42" s="1">
        <v>3</v>
      </c>
      <c r="E42" s="2" t="s">
        <v>110</v>
      </c>
    </row>
    <row r="43" spans="1:5" ht="12.75">
      <c r="A43" s="6">
        <v>39</v>
      </c>
      <c r="B43" s="7" t="s">
        <v>44</v>
      </c>
      <c r="D43" s="1">
        <v>4</v>
      </c>
      <c r="E43" s="2" t="s">
        <v>111</v>
      </c>
    </row>
    <row r="44" spans="1:5" ht="12.75">
      <c r="A44" s="6">
        <v>40</v>
      </c>
      <c r="B44" s="7" t="s">
        <v>45</v>
      </c>
      <c r="D44" s="1">
        <v>5</v>
      </c>
      <c r="E44" s="2" t="s">
        <v>112</v>
      </c>
    </row>
    <row r="45" spans="1:5" ht="12.75">
      <c r="A45" s="6">
        <v>41</v>
      </c>
      <c r="B45" s="7" t="s">
        <v>46</v>
      </c>
      <c r="D45" s="1">
        <v>6</v>
      </c>
      <c r="E45" s="2" t="s">
        <v>113</v>
      </c>
    </row>
    <row r="46" spans="1:5" ht="12.75">
      <c r="A46" s="6">
        <v>42</v>
      </c>
      <c r="B46" s="7" t="s">
        <v>47</v>
      </c>
      <c r="D46" s="1">
        <v>7</v>
      </c>
      <c r="E46" s="2" t="s">
        <v>114</v>
      </c>
    </row>
    <row r="47" spans="1:5" ht="12.75">
      <c r="A47" s="6">
        <v>43</v>
      </c>
      <c r="B47" s="7" t="s">
        <v>48</v>
      </c>
      <c r="D47" s="1">
        <v>8</v>
      </c>
      <c r="E47" s="2" t="s">
        <v>115</v>
      </c>
    </row>
    <row r="48" spans="1:5" ht="12.75">
      <c r="A48" s="1">
        <v>44</v>
      </c>
      <c r="B48" s="3" t="s">
        <v>49</v>
      </c>
      <c r="D48" s="1">
        <v>9</v>
      </c>
      <c r="E48" s="2" t="s">
        <v>116</v>
      </c>
    </row>
    <row r="49" spans="1:5" ht="12.75">
      <c r="A49" s="1">
        <v>45</v>
      </c>
      <c r="B49" s="3" t="s">
        <v>50</v>
      </c>
      <c r="D49" s="1">
        <v>10</v>
      </c>
      <c r="E49" s="2" t="s">
        <v>117</v>
      </c>
    </row>
    <row r="50" spans="1:5" ht="12.75">
      <c r="A50" s="1">
        <v>46</v>
      </c>
      <c r="B50" s="3" t="s">
        <v>51</v>
      </c>
      <c r="D50" s="1">
        <v>11</v>
      </c>
      <c r="E50" s="2" t="s">
        <v>118</v>
      </c>
    </row>
    <row r="51" spans="1:5" ht="12.75">
      <c r="A51" s="1">
        <v>47</v>
      </c>
      <c r="B51" s="3" t="s">
        <v>52</v>
      </c>
      <c r="D51" s="1">
        <v>12</v>
      </c>
      <c r="E51" s="2" t="s">
        <v>119</v>
      </c>
    </row>
    <row r="52" spans="1:5" ht="12.75">
      <c r="A52" s="1">
        <v>48</v>
      </c>
      <c r="B52" s="3" t="s">
        <v>53</v>
      </c>
      <c r="D52" s="1">
        <v>13</v>
      </c>
      <c r="E52" s="2" t="s">
        <v>120</v>
      </c>
    </row>
    <row r="53" spans="1:5" ht="12.75">
      <c r="A53" s="1">
        <v>49</v>
      </c>
      <c r="B53" s="3" t="s">
        <v>54</v>
      </c>
      <c r="D53" s="1">
        <v>14</v>
      </c>
      <c r="E53" s="2" t="s">
        <v>141</v>
      </c>
    </row>
    <row r="54" spans="1:5" ht="12.75">
      <c r="A54" s="1">
        <v>50</v>
      </c>
      <c r="B54" s="3" t="s">
        <v>55</v>
      </c>
      <c r="D54" s="1">
        <v>15</v>
      </c>
      <c r="E54" s="2" t="s">
        <v>121</v>
      </c>
    </row>
    <row r="55" spans="1:5" ht="12.75">
      <c r="A55" s="1">
        <v>51</v>
      </c>
      <c r="B55" s="3" t="s">
        <v>56</v>
      </c>
      <c r="D55" s="1">
        <v>16</v>
      </c>
      <c r="E55" s="2" t="s">
        <v>122</v>
      </c>
    </row>
    <row r="56" spans="1:5" ht="12.75">
      <c r="A56" s="6">
        <v>52</v>
      </c>
      <c r="B56" s="7" t="s">
        <v>57</v>
      </c>
      <c r="D56" s="1">
        <v>17</v>
      </c>
      <c r="E56" s="2" t="s">
        <v>123</v>
      </c>
    </row>
    <row r="57" spans="1:5" ht="12.75">
      <c r="A57" s="6">
        <v>53</v>
      </c>
      <c r="B57" s="7" t="s">
        <v>58</v>
      </c>
      <c r="D57" s="1">
        <v>18</v>
      </c>
      <c r="E57" s="2" t="s">
        <v>124</v>
      </c>
    </row>
    <row r="58" spans="4:5" ht="12.75">
      <c r="D58" s="6">
        <v>19</v>
      </c>
      <c r="E58" s="5" t="s">
        <v>125</v>
      </c>
    </row>
    <row r="59" spans="1:5" ht="12.75">
      <c r="A59" s="155" t="s">
        <v>145</v>
      </c>
      <c r="B59" s="155"/>
      <c r="D59" s="6">
        <v>20</v>
      </c>
      <c r="E59" s="5" t="s">
        <v>126</v>
      </c>
    </row>
    <row r="60" spans="1:5" ht="12.75">
      <c r="A60" s="1">
        <v>1</v>
      </c>
      <c r="B60" s="2" t="s">
        <v>90</v>
      </c>
      <c r="D60" s="1">
        <v>21</v>
      </c>
      <c r="E60" s="2" t="s">
        <v>127</v>
      </c>
    </row>
    <row r="61" spans="1:5" ht="12.75">
      <c r="A61" s="1">
        <v>2</v>
      </c>
      <c r="B61" s="2" t="s">
        <v>91</v>
      </c>
      <c r="D61" s="1">
        <v>22</v>
      </c>
      <c r="E61" s="2" t="s">
        <v>128</v>
      </c>
    </row>
    <row r="62" spans="1:5" ht="12.75">
      <c r="A62" s="1">
        <v>3</v>
      </c>
      <c r="B62" s="2" t="s">
        <v>92</v>
      </c>
      <c r="D62" s="1">
        <v>23</v>
      </c>
      <c r="E62" s="2" t="s">
        <v>129</v>
      </c>
    </row>
    <row r="63" spans="1:5" ht="12.75">
      <c r="A63" s="1">
        <v>4</v>
      </c>
      <c r="B63" s="2" t="s">
        <v>93</v>
      </c>
      <c r="D63" s="1">
        <v>24</v>
      </c>
      <c r="E63" s="2" t="s">
        <v>130</v>
      </c>
    </row>
    <row r="64" spans="1:5" ht="12.75">
      <c r="A64" s="1">
        <v>5</v>
      </c>
      <c r="B64" s="2" t="s">
        <v>94</v>
      </c>
      <c r="D64" s="1">
        <v>25</v>
      </c>
      <c r="E64" s="2" t="s">
        <v>131</v>
      </c>
    </row>
    <row r="65" spans="1:5" ht="12.75">
      <c r="A65" s="1">
        <v>6</v>
      </c>
      <c r="B65" s="2" t="s">
        <v>95</v>
      </c>
      <c r="D65" s="1">
        <v>26</v>
      </c>
      <c r="E65" s="2" t="s">
        <v>132</v>
      </c>
    </row>
    <row r="66" spans="1:5" ht="12.75">
      <c r="A66" s="1">
        <v>7</v>
      </c>
      <c r="B66" s="2" t="s">
        <v>96</v>
      </c>
      <c r="D66" s="1">
        <v>27</v>
      </c>
      <c r="E66" s="2" t="s">
        <v>133</v>
      </c>
    </row>
    <row r="67" spans="1:5" ht="12.75">
      <c r="A67" s="1">
        <v>8</v>
      </c>
      <c r="B67" s="2" t="s">
        <v>97</v>
      </c>
      <c r="D67" s="1">
        <v>28</v>
      </c>
      <c r="E67" s="2" t="s">
        <v>134</v>
      </c>
    </row>
    <row r="68" spans="1:5" ht="12.75">
      <c r="A68" s="1">
        <v>9</v>
      </c>
      <c r="B68" s="2" t="s">
        <v>98</v>
      </c>
      <c r="D68" s="1">
        <v>29</v>
      </c>
      <c r="E68" s="2" t="s">
        <v>135</v>
      </c>
    </row>
    <row r="69" spans="1:5" ht="12.75">
      <c r="A69" s="6">
        <v>10</v>
      </c>
      <c r="B69" s="5" t="s">
        <v>99</v>
      </c>
      <c r="D69" s="1">
        <v>30</v>
      </c>
      <c r="E69" s="2" t="s">
        <v>136</v>
      </c>
    </row>
    <row r="70" spans="1:5" ht="12.75">
      <c r="A70" s="6">
        <v>11</v>
      </c>
      <c r="B70" s="5" t="s">
        <v>100</v>
      </c>
      <c r="D70" s="6">
        <v>31</v>
      </c>
      <c r="E70" s="5" t="s">
        <v>137</v>
      </c>
    </row>
    <row r="71" spans="1:5" ht="12.75">
      <c r="A71" s="6">
        <v>12</v>
      </c>
      <c r="B71" s="5" t="s">
        <v>101</v>
      </c>
      <c r="D71" s="6">
        <v>32</v>
      </c>
      <c r="E71" s="5" t="s">
        <v>138</v>
      </c>
    </row>
    <row r="72" spans="1:5" ht="12.75">
      <c r="A72" s="6">
        <v>13</v>
      </c>
      <c r="B72" s="5" t="s">
        <v>102</v>
      </c>
      <c r="D72" s="1">
        <v>33</v>
      </c>
      <c r="E72" s="2" t="s">
        <v>139</v>
      </c>
    </row>
    <row r="73" spans="1:5" ht="12.75">
      <c r="A73" s="6">
        <v>14</v>
      </c>
      <c r="B73" s="5" t="s">
        <v>103</v>
      </c>
      <c r="D73" s="1">
        <v>34</v>
      </c>
      <c r="E73" s="2" t="s">
        <v>140</v>
      </c>
    </row>
    <row r="74" spans="1:2" ht="12.75">
      <c r="A74" s="6">
        <v>15</v>
      </c>
      <c r="B74" s="5" t="s">
        <v>104</v>
      </c>
    </row>
    <row r="75" spans="1:5" ht="12.75">
      <c r="A75" s="1">
        <v>16</v>
      </c>
      <c r="B75" s="2" t="s">
        <v>105</v>
      </c>
      <c r="D75" s="155" t="s">
        <v>142</v>
      </c>
      <c r="E75" s="155"/>
    </row>
    <row r="76" spans="1:5" ht="12.75">
      <c r="A76" s="1">
        <v>17</v>
      </c>
      <c r="B76" s="2" t="s">
        <v>106</v>
      </c>
      <c r="D76" s="6">
        <v>1</v>
      </c>
      <c r="E76" s="5" t="s">
        <v>0</v>
      </c>
    </row>
    <row r="77" spans="1:5" ht="12.75">
      <c r="A77" s="1">
        <v>18</v>
      </c>
      <c r="B77" s="2" t="s">
        <v>107</v>
      </c>
      <c r="D77" s="6">
        <v>2</v>
      </c>
      <c r="E77" s="5" t="s">
        <v>1</v>
      </c>
    </row>
    <row r="78" spans="4:5" ht="12.75">
      <c r="D78" s="6">
        <v>3</v>
      </c>
      <c r="E78" s="5" t="s">
        <v>2</v>
      </c>
    </row>
    <row r="79" spans="4:5" ht="12.75">
      <c r="D79" s="1">
        <v>4</v>
      </c>
      <c r="E79" s="2" t="s">
        <v>3</v>
      </c>
    </row>
    <row r="80" spans="4:5" ht="12.75">
      <c r="D80" s="1">
        <v>5</v>
      </c>
      <c r="E80" s="2" t="s">
        <v>4</v>
      </c>
    </row>
    <row r="81" spans="4:5" ht="12.75">
      <c r="D81" s="6">
        <v>6</v>
      </c>
      <c r="E81" s="5" t="s">
        <v>5</v>
      </c>
    </row>
  </sheetData>
  <sheetProtection/>
  <mergeCells count="7">
    <mergeCell ref="A4:B4"/>
    <mergeCell ref="D30:E30"/>
    <mergeCell ref="D39:E39"/>
    <mergeCell ref="A3:E3"/>
    <mergeCell ref="D75:E75"/>
    <mergeCell ref="A59:B59"/>
    <mergeCell ref="D4:E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3.00390625" style="0" bestFit="1" customWidth="1"/>
    <col min="2" max="2" width="25.140625" style="0" customWidth="1"/>
    <col min="5" max="5" width="22.7109375" style="0" bestFit="1" customWidth="1"/>
  </cols>
  <sheetData>
    <row r="1" spans="2:6" ht="12.75">
      <c r="B1" s="153" t="s">
        <v>1018</v>
      </c>
      <c r="C1" s="153"/>
      <c r="D1" s="153"/>
      <c r="E1" s="153"/>
      <c r="F1" s="153"/>
    </row>
    <row r="3" spans="1:2" ht="12.75">
      <c r="A3" s="159" t="s">
        <v>338</v>
      </c>
      <c r="B3" s="159"/>
    </row>
    <row r="4" spans="1:5" ht="12.75">
      <c r="A4" s="25">
        <v>1</v>
      </c>
      <c r="B4" s="2" t="s">
        <v>339</v>
      </c>
      <c r="D4" s="25">
        <v>55</v>
      </c>
      <c r="E4" s="2" t="s">
        <v>201</v>
      </c>
    </row>
    <row r="5" spans="1:5" ht="12.75">
      <c r="A5" s="25">
        <v>2</v>
      </c>
      <c r="B5" s="2" t="s">
        <v>91</v>
      </c>
      <c r="D5" s="25">
        <v>56</v>
      </c>
      <c r="E5" s="2" t="s">
        <v>369</v>
      </c>
    </row>
    <row r="6" spans="1:5" ht="12.75">
      <c r="A6" s="25">
        <v>3</v>
      </c>
      <c r="B6" s="2" t="s">
        <v>95</v>
      </c>
      <c r="D6" s="25">
        <v>57</v>
      </c>
      <c r="E6" s="2" t="s">
        <v>370</v>
      </c>
    </row>
    <row r="7" spans="1:2" ht="12.75">
      <c r="A7" s="25">
        <v>4</v>
      </c>
      <c r="B7" s="2" t="s">
        <v>39</v>
      </c>
    </row>
    <row r="8" spans="1:6" ht="12.75">
      <c r="A8" s="25">
        <v>5</v>
      </c>
      <c r="B8" s="2" t="s">
        <v>337</v>
      </c>
      <c r="E8" s="144" t="s">
        <v>584</v>
      </c>
      <c r="F8" s="145">
        <v>77971.2</v>
      </c>
    </row>
    <row r="9" spans="1:2" ht="12.75">
      <c r="A9" s="25">
        <v>6</v>
      </c>
      <c r="B9" s="2" t="s">
        <v>340</v>
      </c>
    </row>
    <row r="10" spans="1:6" ht="12.75">
      <c r="A10" s="25">
        <v>7</v>
      </c>
      <c r="B10" s="2" t="s">
        <v>107</v>
      </c>
      <c r="E10" s="146" t="s">
        <v>585</v>
      </c>
      <c r="F10" s="145">
        <v>28101.7</v>
      </c>
    </row>
    <row r="11" spans="1:6" ht="12.75">
      <c r="A11" s="25">
        <v>8</v>
      </c>
      <c r="B11" s="2" t="s">
        <v>341</v>
      </c>
      <c r="E11" s="146" t="s">
        <v>586</v>
      </c>
      <c r="F11" s="145">
        <v>49869.5</v>
      </c>
    </row>
    <row r="12" spans="1:2" ht="12.75">
      <c r="A12" s="25">
        <v>9</v>
      </c>
      <c r="B12" s="2" t="s">
        <v>71</v>
      </c>
    </row>
    <row r="13" spans="1:2" ht="12.75">
      <c r="A13" s="25">
        <v>10</v>
      </c>
      <c r="B13" s="2" t="s">
        <v>82</v>
      </c>
    </row>
    <row r="14" spans="1:2" ht="12.75">
      <c r="A14" s="25">
        <v>11</v>
      </c>
      <c r="B14" s="2" t="s">
        <v>38</v>
      </c>
    </row>
    <row r="15" spans="1:2" ht="12.75">
      <c r="A15" s="25">
        <v>12</v>
      </c>
      <c r="B15" s="2" t="s">
        <v>96</v>
      </c>
    </row>
    <row r="16" spans="1:2" ht="12.75">
      <c r="A16" s="25">
        <v>13</v>
      </c>
      <c r="B16" s="2" t="s">
        <v>342</v>
      </c>
    </row>
    <row r="17" spans="1:2" ht="12.75">
      <c r="A17" s="25">
        <v>14</v>
      </c>
      <c r="B17" s="2" t="s">
        <v>343</v>
      </c>
    </row>
    <row r="18" spans="1:2" ht="12.75">
      <c r="A18" s="25">
        <v>15</v>
      </c>
      <c r="B18" s="2" t="s">
        <v>24</v>
      </c>
    </row>
    <row r="19" spans="1:2" ht="12.75">
      <c r="A19" s="25">
        <v>16</v>
      </c>
      <c r="B19" s="2" t="s">
        <v>135</v>
      </c>
    </row>
    <row r="20" spans="1:2" ht="12.75">
      <c r="A20" s="25">
        <v>17</v>
      </c>
      <c r="B20" s="2" t="s">
        <v>344</v>
      </c>
    </row>
    <row r="21" spans="1:2" ht="12.75">
      <c r="A21" s="25">
        <v>18</v>
      </c>
      <c r="B21" s="2" t="s">
        <v>49</v>
      </c>
    </row>
    <row r="22" spans="1:2" ht="12.75">
      <c r="A22" s="25">
        <v>19</v>
      </c>
      <c r="B22" s="2" t="s">
        <v>345</v>
      </c>
    </row>
    <row r="23" spans="1:2" ht="12.75">
      <c r="A23" s="25">
        <v>20</v>
      </c>
      <c r="B23" s="2" t="s">
        <v>89</v>
      </c>
    </row>
    <row r="24" spans="1:2" ht="12.75">
      <c r="A24" s="25">
        <v>21</v>
      </c>
      <c r="B24" s="2" t="s">
        <v>346</v>
      </c>
    </row>
    <row r="25" spans="1:2" ht="12.75">
      <c r="A25" s="25">
        <v>22</v>
      </c>
      <c r="B25" s="2" t="s">
        <v>347</v>
      </c>
    </row>
    <row r="26" spans="1:2" ht="12.75">
      <c r="A26" s="25">
        <v>23</v>
      </c>
      <c r="B26" s="2" t="s">
        <v>23</v>
      </c>
    </row>
    <row r="27" spans="1:2" ht="12.75">
      <c r="A27" s="25">
        <v>24</v>
      </c>
      <c r="B27" s="2" t="s">
        <v>348</v>
      </c>
    </row>
    <row r="28" spans="1:2" ht="12.75">
      <c r="A28" s="25">
        <v>25</v>
      </c>
      <c r="B28" s="2" t="s">
        <v>120</v>
      </c>
    </row>
    <row r="29" spans="1:2" ht="12.75">
      <c r="A29" s="25">
        <v>26</v>
      </c>
      <c r="B29" s="2" t="s">
        <v>349</v>
      </c>
    </row>
    <row r="30" spans="1:2" ht="12.75">
      <c r="A30" s="25">
        <v>27</v>
      </c>
      <c r="B30" s="2" t="s">
        <v>350</v>
      </c>
    </row>
    <row r="31" spans="1:2" ht="12.75">
      <c r="A31" s="25">
        <v>28</v>
      </c>
      <c r="B31" s="2" t="s">
        <v>351</v>
      </c>
    </row>
    <row r="32" spans="1:2" ht="12.75">
      <c r="A32" s="25">
        <v>29</v>
      </c>
      <c r="B32" s="2" t="s">
        <v>36</v>
      </c>
    </row>
    <row r="33" spans="1:2" ht="12.75">
      <c r="A33" s="25">
        <v>30</v>
      </c>
      <c r="B33" s="2" t="s">
        <v>85</v>
      </c>
    </row>
    <row r="34" spans="1:2" ht="12.75">
      <c r="A34" s="25">
        <v>31</v>
      </c>
      <c r="B34" s="2" t="s">
        <v>124</v>
      </c>
    </row>
    <row r="35" spans="1:2" ht="12.75">
      <c r="A35" s="25">
        <v>32</v>
      </c>
      <c r="B35" s="2" t="s">
        <v>97</v>
      </c>
    </row>
    <row r="36" spans="1:2" ht="12.75">
      <c r="A36" s="25">
        <v>33</v>
      </c>
      <c r="B36" s="2" t="s">
        <v>69</v>
      </c>
    </row>
    <row r="37" spans="1:2" ht="12.75">
      <c r="A37" s="25">
        <v>34</v>
      </c>
      <c r="B37" s="2" t="s">
        <v>352</v>
      </c>
    </row>
    <row r="38" spans="1:2" ht="12.75">
      <c r="A38" s="25">
        <v>35</v>
      </c>
      <c r="B38" s="2" t="s">
        <v>20</v>
      </c>
    </row>
    <row r="39" spans="1:2" ht="12.75">
      <c r="A39" s="25">
        <v>36</v>
      </c>
      <c r="B39" s="2" t="s">
        <v>353</v>
      </c>
    </row>
    <row r="40" spans="1:2" ht="12.75">
      <c r="A40" s="25">
        <v>37</v>
      </c>
      <c r="B40" s="2" t="s">
        <v>354</v>
      </c>
    </row>
    <row r="41" spans="1:2" ht="12.75">
      <c r="A41" s="25">
        <v>38</v>
      </c>
      <c r="B41" s="2" t="s">
        <v>355</v>
      </c>
    </row>
    <row r="42" spans="1:2" ht="12.75">
      <c r="A42" s="25">
        <v>39</v>
      </c>
      <c r="B42" s="2" t="s">
        <v>356</v>
      </c>
    </row>
    <row r="43" spans="1:2" ht="12.75">
      <c r="A43" s="25">
        <v>40</v>
      </c>
      <c r="B43" s="2" t="s">
        <v>357</v>
      </c>
    </row>
    <row r="44" spans="1:2" ht="12.75">
      <c r="A44" s="25">
        <v>41</v>
      </c>
      <c r="B44" s="2" t="s">
        <v>358</v>
      </c>
    </row>
    <row r="45" spans="1:2" ht="12.75">
      <c r="A45" s="25">
        <v>42</v>
      </c>
      <c r="B45" s="2" t="s">
        <v>359</v>
      </c>
    </row>
    <row r="46" spans="1:2" ht="12.75">
      <c r="A46" s="25">
        <v>43</v>
      </c>
      <c r="B46" s="2" t="s">
        <v>360</v>
      </c>
    </row>
    <row r="47" spans="1:2" ht="12.75">
      <c r="A47" s="25">
        <v>44</v>
      </c>
      <c r="B47" s="2" t="s">
        <v>361</v>
      </c>
    </row>
    <row r="48" spans="1:2" ht="12.75">
      <c r="A48" s="25">
        <v>45</v>
      </c>
      <c r="B48" s="2" t="s">
        <v>362</v>
      </c>
    </row>
    <row r="49" spans="1:2" ht="12.75">
      <c r="A49" s="25">
        <v>46</v>
      </c>
      <c r="B49" s="2" t="s">
        <v>363</v>
      </c>
    </row>
    <row r="50" spans="1:2" ht="12.75">
      <c r="A50" s="25">
        <v>47</v>
      </c>
      <c r="B50" s="2" t="s">
        <v>202</v>
      </c>
    </row>
    <row r="51" spans="1:2" ht="12.75">
      <c r="A51" s="25">
        <v>48</v>
      </c>
      <c r="B51" s="2" t="s">
        <v>364</v>
      </c>
    </row>
    <row r="52" spans="1:2" ht="12.75">
      <c r="A52" s="25">
        <v>49</v>
      </c>
      <c r="B52" s="2" t="s">
        <v>365</v>
      </c>
    </row>
    <row r="53" spans="1:2" ht="12.75">
      <c r="A53" s="25">
        <v>50</v>
      </c>
      <c r="B53" s="2" t="s">
        <v>366</v>
      </c>
    </row>
    <row r="54" spans="1:2" ht="12.75">
      <c r="A54" s="25">
        <v>51</v>
      </c>
      <c r="B54" s="2" t="s">
        <v>367</v>
      </c>
    </row>
    <row r="55" spans="1:2" ht="12.75">
      <c r="A55" s="25">
        <v>52</v>
      </c>
      <c r="B55" s="2" t="s">
        <v>203</v>
      </c>
    </row>
    <row r="56" spans="1:2" ht="12.75">
      <c r="A56" s="25">
        <v>53</v>
      </c>
      <c r="B56" s="2" t="s">
        <v>200</v>
      </c>
    </row>
    <row r="57" spans="1:2" ht="12.75">
      <c r="A57" s="25">
        <v>54</v>
      </c>
      <c r="B57" s="2" t="s">
        <v>368</v>
      </c>
    </row>
  </sheetData>
  <sheetProtection/>
  <mergeCells count="1">
    <mergeCell ref="A3:B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3.00390625" style="0" bestFit="1" customWidth="1"/>
    <col min="2" max="2" width="29.421875" style="0" bestFit="1" customWidth="1"/>
    <col min="3" max="3" width="2.7109375" style="0" customWidth="1"/>
    <col min="4" max="4" width="3.00390625" style="0" bestFit="1" customWidth="1"/>
    <col min="5" max="5" width="26.28125" style="0" bestFit="1" customWidth="1"/>
  </cols>
  <sheetData>
    <row r="1" spans="2:6" ht="12.75">
      <c r="B1" s="153" t="s">
        <v>1019</v>
      </c>
      <c r="C1" s="153"/>
      <c r="D1" s="153"/>
      <c r="E1" s="153"/>
      <c r="F1" s="153"/>
    </row>
    <row r="3" spans="1:2" ht="12.75">
      <c r="A3" s="160" t="s">
        <v>199</v>
      </c>
      <c r="B3" s="161"/>
    </row>
    <row r="5" spans="1:5" ht="12.75">
      <c r="A5" s="162" t="s">
        <v>147</v>
      </c>
      <c r="B5" s="163"/>
      <c r="D5" s="162" t="s">
        <v>375</v>
      </c>
      <c r="E5" s="163"/>
    </row>
    <row r="6" spans="1:5" ht="12.75">
      <c r="A6" s="1">
        <v>1</v>
      </c>
      <c r="B6" s="3" t="s">
        <v>6</v>
      </c>
      <c r="D6" s="7">
        <v>42</v>
      </c>
      <c r="E6" s="7" t="s">
        <v>8</v>
      </c>
    </row>
    <row r="7" spans="1:5" ht="12.75">
      <c r="A7" s="1">
        <v>2</v>
      </c>
      <c r="B7" s="3" t="s">
        <v>7</v>
      </c>
      <c r="D7" s="7">
        <v>43</v>
      </c>
      <c r="E7" s="7" t="s">
        <v>9</v>
      </c>
    </row>
    <row r="8" spans="1:5" ht="12.75">
      <c r="A8" s="1">
        <v>3</v>
      </c>
      <c r="B8" s="3" t="s">
        <v>10</v>
      </c>
      <c r="D8" s="7">
        <v>44</v>
      </c>
      <c r="E8" s="7" t="s">
        <v>30</v>
      </c>
    </row>
    <row r="9" spans="1:5" ht="12.75">
      <c r="A9" s="1">
        <v>4</v>
      </c>
      <c r="B9" s="3" t="s">
        <v>11</v>
      </c>
      <c r="D9" s="7">
        <v>45</v>
      </c>
      <c r="E9" s="7" t="s">
        <v>41</v>
      </c>
    </row>
    <row r="10" spans="1:5" ht="12.75">
      <c r="A10" s="1">
        <v>5</v>
      </c>
      <c r="B10" s="3" t="s">
        <v>12</v>
      </c>
      <c r="D10" s="7">
        <v>46</v>
      </c>
      <c r="E10" s="7" t="s">
        <v>42</v>
      </c>
    </row>
    <row r="11" spans="1:5" ht="12.75">
      <c r="A11" s="1">
        <v>6</v>
      </c>
      <c r="B11" s="3" t="s">
        <v>13</v>
      </c>
      <c r="D11" s="7">
        <v>47</v>
      </c>
      <c r="E11" s="7" t="s">
        <v>43</v>
      </c>
    </row>
    <row r="12" spans="1:5" ht="12.75">
      <c r="A12" s="1">
        <v>7</v>
      </c>
      <c r="B12" s="3" t="s">
        <v>14</v>
      </c>
      <c r="D12" s="7">
        <v>48</v>
      </c>
      <c r="E12" s="7" t="s">
        <v>44</v>
      </c>
    </row>
    <row r="13" spans="1:5" ht="12.75">
      <c r="A13" s="1">
        <v>8</v>
      </c>
      <c r="B13" s="3" t="s">
        <v>15</v>
      </c>
      <c r="D13" s="7">
        <v>49</v>
      </c>
      <c r="E13" s="7" t="s">
        <v>45</v>
      </c>
    </row>
    <row r="14" spans="1:5" ht="12.75">
      <c r="A14" s="1">
        <v>9</v>
      </c>
      <c r="B14" s="3" t="s">
        <v>16</v>
      </c>
      <c r="D14" s="7">
        <v>50</v>
      </c>
      <c r="E14" s="7" t="s">
        <v>46</v>
      </c>
    </row>
    <row r="15" spans="1:5" ht="12.75">
      <c r="A15" s="1">
        <v>10</v>
      </c>
      <c r="B15" s="3" t="s">
        <v>17</v>
      </c>
      <c r="D15" s="7">
        <v>51</v>
      </c>
      <c r="E15" s="7" t="s">
        <v>47</v>
      </c>
    </row>
    <row r="16" spans="1:5" ht="12.75">
      <c r="A16" s="1">
        <v>11</v>
      </c>
      <c r="B16" s="3" t="s">
        <v>18</v>
      </c>
      <c r="D16" s="7">
        <v>52</v>
      </c>
      <c r="E16" s="7" t="s">
        <v>48</v>
      </c>
    </row>
    <row r="17" spans="1:5" ht="12.75">
      <c r="A17" s="1">
        <v>12</v>
      </c>
      <c r="B17" s="3" t="s">
        <v>19</v>
      </c>
      <c r="D17" s="7">
        <v>53</v>
      </c>
      <c r="E17" s="7" t="s">
        <v>57</v>
      </c>
    </row>
    <row r="18" spans="1:5" ht="12.75">
      <c r="A18" s="1">
        <v>13</v>
      </c>
      <c r="B18" s="3" t="s">
        <v>20</v>
      </c>
      <c r="D18" s="7">
        <v>54</v>
      </c>
      <c r="E18" s="7" t="s">
        <v>58</v>
      </c>
    </row>
    <row r="19" spans="1:2" ht="12.75">
      <c r="A19" s="1">
        <v>14</v>
      </c>
      <c r="B19" s="3" t="s">
        <v>21</v>
      </c>
    </row>
    <row r="20" spans="1:2" ht="12.75">
      <c r="A20" s="1">
        <v>15</v>
      </c>
      <c r="B20" s="3" t="s">
        <v>22</v>
      </c>
    </row>
    <row r="21" spans="1:2" ht="12.75">
      <c r="A21" s="1">
        <v>16</v>
      </c>
      <c r="B21" s="3" t="s">
        <v>23</v>
      </c>
    </row>
    <row r="22" spans="1:2" ht="12.75">
      <c r="A22" s="1">
        <v>17</v>
      </c>
      <c r="B22" s="3" t="s">
        <v>24</v>
      </c>
    </row>
    <row r="23" spans="1:2" ht="12.75">
      <c r="A23" s="1">
        <v>18</v>
      </c>
      <c r="B23" s="3" t="s">
        <v>25</v>
      </c>
    </row>
    <row r="24" spans="1:2" ht="12.75">
      <c r="A24" s="1">
        <v>19</v>
      </c>
      <c r="B24" s="3" t="s">
        <v>26</v>
      </c>
    </row>
    <row r="25" spans="1:2" ht="12.75">
      <c r="A25" s="1">
        <v>20</v>
      </c>
      <c r="B25" s="3" t="s">
        <v>27</v>
      </c>
    </row>
    <row r="26" spans="1:2" ht="12.75">
      <c r="A26" s="1">
        <v>21</v>
      </c>
      <c r="B26" s="3" t="s">
        <v>28</v>
      </c>
    </row>
    <row r="27" spans="1:2" ht="12.75">
      <c r="A27" s="1">
        <v>22</v>
      </c>
      <c r="B27" s="3" t="s">
        <v>29</v>
      </c>
    </row>
    <row r="28" spans="1:2" ht="12.75">
      <c r="A28" s="1">
        <v>23</v>
      </c>
      <c r="B28" s="3" t="s">
        <v>31</v>
      </c>
    </row>
    <row r="29" spans="1:2" ht="12.75">
      <c r="A29" s="1">
        <v>24</v>
      </c>
      <c r="B29" s="3" t="s">
        <v>32</v>
      </c>
    </row>
    <row r="30" spans="1:2" ht="12.75">
      <c r="A30" s="1">
        <v>25</v>
      </c>
      <c r="B30" s="3" t="s">
        <v>33</v>
      </c>
    </row>
    <row r="31" spans="1:2" ht="12.75">
      <c r="A31" s="1">
        <v>26</v>
      </c>
      <c r="B31" s="3" t="s">
        <v>34</v>
      </c>
    </row>
    <row r="32" spans="1:2" ht="12.75">
      <c r="A32" s="1">
        <v>27</v>
      </c>
      <c r="B32" s="3" t="s">
        <v>35</v>
      </c>
    </row>
    <row r="33" spans="1:2" ht="12.75">
      <c r="A33" s="1">
        <v>28</v>
      </c>
      <c r="B33" s="3" t="s">
        <v>36</v>
      </c>
    </row>
    <row r="34" spans="1:2" ht="12.75">
      <c r="A34" s="1">
        <v>29</v>
      </c>
      <c r="B34" s="3" t="s">
        <v>37</v>
      </c>
    </row>
    <row r="35" spans="1:2" ht="12.75">
      <c r="A35" s="1">
        <v>30</v>
      </c>
      <c r="B35" s="3" t="s">
        <v>38</v>
      </c>
    </row>
    <row r="36" spans="1:2" ht="12.75">
      <c r="A36" s="1">
        <v>31</v>
      </c>
      <c r="B36" s="3" t="s">
        <v>39</v>
      </c>
    </row>
    <row r="37" spans="1:2" ht="12.75">
      <c r="A37" s="1">
        <v>32</v>
      </c>
      <c r="B37" s="3" t="s">
        <v>40</v>
      </c>
    </row>
    <row r="38" spans="1:2" ht="12.75">
      <c r="A38" s="1">
        <v>33</v>
      </c>
      <c r="B38" s="3" t="s">
        <v>49</v>
      </c>
    </row>
    <row r="39" spans="1:2" ht="12.75">
      <c r="A39" s="1">
        <v>34</v>
      </c>
      <c r="B39" s="3" t="s">
        <v>50</v>
      </c>
    </row>
    <row r="40" spans="1:2" ht="12.75">
      <c r="A40" s="1">
        <v>35</v>
      </c>
      <c r="B40" s="3" t="s">
        <v>51</v>
      </c>
    </row>
    <row r="41" spans="1:2" ht="12.75">
      <c r="A41" s="1">
        <v>36</v>
      </c>
      <c r="B41" s="3" t="s">
        <v>52</v>
      </c>
    </row>
    <row r="42" spans="1:2" ht="12.75">
      <c r="A42" s="1">
        <v>37</v>
      </c>
      <c r="B42" s="3" t="s">
        <v>53</v>
      </c>
    </row>
    <row r="43" spans="1:2" ht="12.75">
      <c r="A43" s="1">
        <v>38</v>
      </c>
      <c r="B43" s="3" t="s">
        <v>54</v>
      </c>
    </row>
    <row r="44" spans="1:2" ht="12.75">
      <c r="A44" s="1">
        <v>39</v>
      </c>
      <c r="B44" s="3" t="s">
        <v>55</v>
      </c>
    </row>
    <row r="45" spans="1:2" ht="12.75">
      <c r="A45" s="1">
        <v>40</v>
      </c>
      <c r="B45" s="3" t="s">
        <v>56</v>
      </c>
    </row>
    <row r="46" spans="1:3" ht="12.75">
      <c r="A46" s="1">
        <v>41</v>
      </c>
      <c r="B46" s="16" t="s">
        <v>337</v>
      </c>
      <c r="C46" s="36"/>
    </row>
  </sheetData>
  <sheetProtection/>
  <mergeCells count="3">
    <mergeCell ref="A3:B3"/>
    <mergeCell ref="A5:B5"/>
    <mergeCell ref="D5:E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3.00390625" style="0" bestFit="1" customWidth="1"/>
    <col min="2" max="2" width="34.00390625" style="0" bestFit="1" customWidth="1"/>
    <col min="3" max="3" width="2.28125" style="0" customWidth="1"/>
    <col min="4" max="4" width="3.00390625" style="0" bestFit="1" customWidth="1"/>
    <col min="5" max="5" width="37.7109375" style="0" bestFit="1" customWidth="1"/>
  </cols>
  <sheetData>
    <row r="1" spans="2:5" ht="12.75">
      <c r="B1" s="153" t="s">
        <v>1020</v>
      </c>
      <c r="C1" s="153"/>
      <c r="D1" s="153"/>
      <c r="E1" s="153"/>
    </row>
    <row r="3" spans="1:2" ht="12.75">
      <c r="A3" s="160" t="s">
        <v>146</v>
      </c>
      <c r="B3" s="161"/>
    </row>
    <row r="5" spans="1:5" ht="12.75">
      <c r="A5" s="155" t="s">
        <v>146</v>
      </c>
      <c r="B5" s="155"/>
      <c r="D5" s="162" t="s">
        <v>375</v>
      </c>
      <c r="E5" s="163"/>
    </row>
    <row r="6" spans="1:5" ht="12.75">
      <c r="A6" s="1">
        <v>1</v>
      </c>
      <c r="B6" s="2" t="s">
        <v>108</v>
      </c>
      <c r="D6" s="6">
        <v>31</v>
      </c>
      <c r="E6" s="5" t="s">
        <v>125</v>
      </c>
    </row>
    <row r="7" spans="1:5" ht="12.75">
      <c r="A7" s="1">
        <v>2</v>
      </c>
      <c r="B7" s="2" t="s">
        <v>109</v>
      </c>
      <c r="D7" s="6">
        <v>32</v>
      </c>
      <c r="E7" s="5" t="s">
        <v>126</v>
      </c>
    </row>
    <row r="8" spans="1:5" ht="12.75">
      <c r="A8" s="1">
        <v>3</v>
      </c>
      <c r="B8" s="2" t="s">
        <v>110</v>
      </c>
      <c r="D8" s="6">
        <v>33</v>
      </c>
      <c r="E8" s="5" t="s">
        <v>137</v>
      </c>
    </row>
    <row r="9" spans="1:5" ht="12.75">
      <c r="A9" s="1">
        <v>4</v>
      </c>
      <c r="B9" s="2" t="s">
        <v>111</v>
      </c>
      <c r="D9" s="6">
        <v>34</v>
      </c>
      <c r="E9" s="5" t="s">
        <v>138</v>
      </c>
    </row>
    <row r="10" spans="1:2" ht="12.75">
      <c r="A10" s="1">
        <v>5</v>
      </c>
      <c r="B10" s="2" t="s">
        <v>112</v>
      </c>
    </row>
    <row r="11" spans="1:2" ht="12.75">
      <c r="A11" s="1">
        <v>6</v>
      </c>
      <c r="B11" s="2" t="s">
        <v>113</v>
      </c>
    </row>
    <row r="12" spans="1:2" ht="12.75">
      <c r="A12" s="1">
        <v>7</v>
      </c>
      <c r="B12" s="2" t="s">
        <v>114</v>
      </c>
    </row>
    <row r="13" spans="1:2" ht="12.75">
      <c r="A13" s="1">
        <v>8</v>
      </c>
      <c r="B13" s="2" t="s">
        <v>115</v>
      </c>
    </row>
    <row r="14" spans="1:2" ht="12.75">
      <c r="A14" s="1">
        <v>9</v>
      </c>
      <c r="B14" s="2" t="s">
        <v>116</v>
      </c>
    </row>
    <row r="15" spans="1:2" ht="12.75">
      <c r="A15" s="1">
        <v>10</v>
      </c>
      <c r="B15" s="2" t="s">
        <v>117</v>
      </c>
    </row>
    <row r="16" spans="1:2" ht="12.75">
      <c r="A16" s="1">
        <v>11</v>
      </c>
      <c r="B16" s="2" t="s">
        <v>118</v>
      </c>
    </row>
    <row r="17" spans="1:2" ht="12.75">
      <c r="A17" s="1">
        <v>12</v>
      </c>
      <c r="B17" s="2" t="s">
        <v>119</v>
      </c>
    </row>
    <row r="18" spans="1:2" ht="12.75">
      <c r="A18" s="1">
        <v>13</v>
      </c>
      <c r="B18" s="2" t="s">
        <v>120</v>
      </c>
    </row>
    <row r="19" spans="1:2" ht="12.75">
      <c r="A19" s="1">
        <v>14</v>
      </c>
      <c r="B19" s="2" t="s">
        <v>141</v>
      </c>
    </row>
    <row r="20" spans="1:2" ht="12.75">
      <c r="A20" s="1">
        <v>15</v>
      </c>
      <c r="B20" s="2" t="s">
        <v>121</v>
      </c>
    </row>
    <row r="21" spans="1:2" ht="12.75">
      <c r="A21" s="1">
        <v>16</v>
      </c>
      <c r="B21" s="2" t="s">
        <v>122</v>
      </c>
    </row>
    <row r="22" spans="1:2" ht="12.75">
      <c r="A22" s="1">
        <v>17</v>
      </c>
      <c r="B22" s="2" t="s">
        <v>123</v>
      </c>
    </row>
    <row r="23" spans="1:2" ht="12.75">
      <c r="A23" s="1">
        <v>18</v>
      </c>
      <c r="B23" s="2" t="s">
        <v>124</v>
      </c>
    </row>
    <row r="24" spans="1:2" ht="12.75">
      <c r="A24" s="1">
        <v>19</v>
      </c>
      <c r="B24" s="2" t="s">
        <v>127</v>
      </c>
    </row>
    <row r="25" spans="1:2" ht="12.75">
      <c r="A25" s="1">
        <v>20</v>
      </c>
      <c r="B25" s="2" t="s">
        <v>128</v>
      </c>
    </row>
    <row r="26" spans="1:2" ht="12.75">
      <c r="A26" s="1">
        <v>21</v>
      </c>
      <c r="B26" s="2" t="s">
        <v>129</v>
      </c>
    </row>
    <row r="27" spans="1:2" ht="12.75">
      <c r="A27" s="1">
        <v>22</v>
      </c>
      <c r="B27" s="2" t="s">
        <v>130</v>
      </c>
    </row>
    <row r="28" spans="1:2" ht="12.75">
      <c r="A28" s="1">
        <v>23</v>
      </c>
      <c r="B28" s="2" t="s">
        <v>131</v>
      </c>
    </row>
    <row r="29" spans="1:2" ht="12.75">
      <c r="A29" s="1">
        <v>24</v>
      </c>
      <c r="B29" s="2" t="s">
        <v>132</v>
      </c>
    </row>
    <row r="30" spans="1:2" ht="12.75">
      <c r="A30" s="1">
        <v>25</v>
      </c>
      <c r="B30" s="2" t="s">
        <v>133</v>
      </c>
    </row>
    <row r="31" spans="1:2" ht="12.75">
      <c r="A31" s="1">
        <v>26</v>
      </c>
      <c r="B31" s="2" t="s">
        <v>134</v>
      </c>
    </row>
    <row r="32" spans="1:2" ht="12.75">
      <c r="A32" s="1">
        <v>27</v>
      </c>
      <c r="B32" s="2" t="s">
        <v>135</v>
      </c>
    </row>
    <row r="33" spans="1:2" ht="12.75">
      <c r="A33" s="1">
        <v>28</v>
      </c>
      <c r="B33" s="2" t="s">
        <v>136</v>
      </c>
    </row>
    <row r="34" spans="1:2" ht="12.75">
      <c r="A34" s="1">
        <v>29</v>
      </c>
      <c r="B34" s="2" t="s">
        <v>139</v>
      </c>
    </row>
    <row r="35" spans="1:2" ht="12.75">
      <c r="A35" s="1">
        <v>30</v>
      </c>
      <c r="B35" s="2" t="s">
        <v>140</v>
      </c>
    </row>
  </sheetData>
  <sheetProtection/>
  <mergeCells count="3">
    <mergeCell ref="A5:B5"/>
    <mergeCell ref="A3:B3"/>
    <mergeCell ref="D5:E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3.00390625" style="0" bestFit="1" customWidth="1"/>
    <col min="2" max="2" width="19.421875" style="0" bestFit="1" customWidth="1"/>
    <col min="3" max="3" width="2.00390625" style="0" bestFit="1" customWidth="1"/>
    <col min="4" max="4" width="4.28125" style="0" customWidth="1"/>
    <col min="5" max="6" width="26.00390625" style="0" bestFit="1" customWidth="1"/>
  </cols>
  <sheetData>
    <row r="1" spans="2:6" ht="12.75">
      <c r="B1" s="153" t="s">
        <v>1021</v>
      </c>
      <c r="C1" s="153"/>
      <c r="D1" s="153"/>
      <c r="E1" s="153"/>
      <c r="F1" s="153"/>
    </row>
    <row r="3" spans="1:2" ht="12.75">
      <c r="A3" s="160" t="s">
        <v>198</v>
      </c>
      <c r="B3" s="161"/>
    </row>
    <row r="4" spans="4:5" ht="12.75">
      <c r="D4" s="162" t="s">
        <v>374</v>
      </c>
      <c r="E4" s="163"/>
    </row>
    <row r="5" spans="1:2" ht="12.75">
      <c r="A5" s="155" t="s">
        <v>143</v>
      </c>
      <c r="B5" s="155"/>
    </row>
    <row r="6" spans="1:5" ht="12.75">
      <c r="A6" s="1">
        <v>1</v>
      </c>
      <c r="B6" s="2" t="s">
        <v>63</v>
      </c>
      <c r="D6" s="162" t="s">
        <v>143</v>
      </c>
      <c r="E6" s="163"/>
    </row>
    <row r="7" spans="1:5" ht="12.75">
      <c r="A7" s="1">
        <v>2</v>
      </c>
      <c r="B7" s="2" t="s">
        <v>64</v>
      </c>
      <c r="D7" s="6">
        <v>34</v>
      </c>
      <c r="E7" s="5" t="s">
        <v>59</v>
      </c>
    </row>
    <row r="8" spans="1:5" ht="12.75">
      <c r="A8" s="1">
        <v>3</v>
      </c>
      <c r="B8" s="2" t="s">
        <v>65</v>
      </c>
      <c r="D8" s="6">
        <v>35</v>
      </c>
      <c r="E8" s="5" t="s">
        <v>60</v>
      </c>
    </row>
    <row r="9" spans="4:5" ht="12.75">
      <c r="D9" s="6">
        <v>36</v>
      </c>
      <c r="E9" s="5" t="s">
        <v>61</v>
      </c>
    </row>
    <row r="10" spans="1:5" ht="12.75">
      <c r="A10" s="155" t="s">
        <v>142</v>
      </c>
      <c r="B10" s="155"/>
      <c r="D10" s="6">
        <v>37</v>
      </c>
      <c r="E10" s="5" t="s">
        <v>62</v>
      </c>
    </row>
    <row r="11" spans="1:2" ht="12.75">
      <c r="A11" s="1">
        <v>4</v>
      </c>
      <c r="B11" s="2" t="s">
        <v>3</v>
      </c>
    </row>
    <row r="12" spans="1:5" ht="12.75">
      <c r="A12" s="1">
        <v>5</v>
      </c>
      <c r="B12" s="2" t="s">
        <v>4</v>
      </c>
      <c r="D12" s="155" t="s">
        <v>142</v>
      </c>
      <c r="E12" s="155"/>
    </row>
    <row r="13" spans="4:5" ht="12.75">
      <c r="D13" s="6">
        <v>38</v>
      </c>
      <c r="E13" s="5" t="s">
        <v>0</v>
      </c>
    </row>
    <row r="14" spans="1:5" ht="12.75">
      <c r="A14" s="162" t="s">
        <v>145</v>
      </c>
      <c r="B14" s="163"/>
      <c r="D14" s="6">
        <v>39</v>
      </c>
      <c r="E14" s="5" t="s">
        <v>1</v>
      </c>
    </row>
    <row r="15" spans="1:5" ht="12.75">
      <c r="A15" s="1">
        <v>6</v>
      </c>
      <c r="B15" s="2" t="s">
        <v>90</v>
      </c>
      <c r="D15" s="6">
        <v>40</v>
      </c>
      <c r="E15" s="5" t="s">
        <v>2</v>
      </c>
    </row>
    <row r="16" spans="1:5" ht="12.75">
      <c r="A16" s="1">
        <v>7</v>
      </c>
      <c r="B16" s="2" t="s">
        <v>91</v>
      </c>
      <c r="D16" s="6">
        <v>41</v>
      </c>
      <c r="E16" s="5" t="s">
        <v>5</v>
      </c>
    </row>
    <row r="17" spans="1:2" ht="12.75">
      <c r="A17" s="1">
        <v>8</v>
      </c>
      <c r="B17" s="2" t="s">
        <v>92</v>
      </c>
    </row>
    <row r="18" spans="1:5" ht="12.75">
      <c r="A18" s="1">
        <v>9</v>
      </c>
      <c r="B18" s="2" t="s">
        <v>93</v>
      </c>
      <c r="D18" s="155" t="s">
        <v>145</v>
      </c>
      <c r="E18" s="155"/>
    </row>
    <row r="19" spans="1:5" ht="12.75">
      <c r="A19" s="1">
        <v>10</v>
      </c>
      <c r="B19" s="2" t="s">
        <v>94</v>
      </c>
      <c r="D19" s="6">
        <v>42</v>
      </c>
      <c r="E19" s="5" t="s">
        <v>99</v>
      </c>
    </row>
    <row r="20" spans="1:5" ht="12.75">
      <c r="A20" s="1">
        <v>11</v>
      </c>
      <c r="B20" s="2" t="s">
        <v>95</v>
      </c>
      <c r="D20" s="6">
        <v>43</v>
      </c>
      <c r="E20" s="5" t="s">
        <v>100</v>
      </c>
    </row>
    <row r="21" spans="1:5" ht="12.75">
      <c r="A21" s="1">
        <v>12</v>
      </c>
      <c r="B21" s="2" t="s">
        <v>96</v>
      </c>
      <c r="D21" s="6">
        <v>44</v>
      </c>
      <c r="E21" s="5" t="s">
        <v>101</v>
      </c>
    </row>
    <row r="22" spans="1:5" ht="12.75">
      <c r="A22" s="1">
        <v>13</v>
      </c>
      <c r="B22" s="2" t="s">
        <v>97</v>
      </c>
      <c r="D22" s="6">
        <v>45</v>
      </c>
      <c r="E22" s="5" t="s">
        <v>102</v>
      </c>
    </row>
    <row r="23" spans="1:5" ht="12.75">
      <c r="A23" s="1">
        <v>14</v>
      </c>
      <c r="B23" s="2" t="s">
        <v>98</v>
      </c>
      <c r="D23" s="6">
        <v>46</v>
      </c>
      <c r="E23" s="5" t="s">
        <v>103</v>
      </c>
    </row>
    <row r="24" spans="1:5" ht="12.75">
      <c r="A24" s="1">
        <v>15</v>
      </c>
      <c r="B24" s="2" t="s">
        <v>105</v>
      </c>
      <c r="D24" s="6">
        <v>47</v>
      </c>
      <c r="E24" s="5" t="s">
        <v>104</v>
      </c>
    </row>
    <row r="25" spans="1:2" ht="12.75">
      <c r="A25" s="1">
        <v>16</v>
      </c>
      <c r="B25" s="2" t="s">
        <v>106</v>
      </c>
    </row>
    <row r="26" spans="1:5" ht="12.75">
      <c r="A26" s="1">
        <v>17</v>
      </c>
      <c r="B26" s="2" t="s">
        <v>107</v>
      </c>
      <c r="D26" s="162" t="s">
        <v>144</v>
      </c>
      <c r="E26" s="163"/>
    </row>
    <row r="27" spans="4:5" ht="12.75">
      <c r="D27" s="5">
        <v>48</v>
      </c>
      <c r="E27" s="5" t="s">
        <v>66</v>
      </c>
    </row>
    <row r="28" spans="1:5" ht="12.75">
      <c r="A28" s="162" t="s">
        <v>144</v>
      </c>
      <c r="B28" s="163"/>
      <c r="D28" s="5">
        <v>49</v>
      </c>
      <c r="E28" s="5" t="s">
        <v>75</v>
      </c>
    </row>
    <row r="29" spans="4:5" ht="12.75">
      <c r="D29" s="5">
        <v>50</v>
      </c>
      <c r="E29" s="5" t="s">
        <v>76</v>
      </c>
    </row>
    <row r="30" spans="1:5" ht="12.75">
      <c r="A30" s="1">
        <v>18</v>
      </c>
      <c r="B30" s="2" t="s">
        <v>67</v>
      </c>
      <c r="D30" s="5">
        <v>51</v>
      </c>
      <c r="E30" s="5" t="s">
        <v>77</v>
      </c>
    </row>
    <row r="31" spans="1:5" ht="12.75">
      <c r="A31" s="1">
        <v>19</v>
      </c>
      <c r="B31" s="2" t="s">
        <v>68</v>
      </c>
      <c r="D31" s="5">
        <v>52</v>
      </c>
      <c r="E31" s="5" t="s">
        <v>78</v>
      </c>
    </row>
    <row r="32" spans="1:5" ht="12.75">
      <c r="A32" s="1">
        <v>20</v>
      </c>
      <c r="B32" s="2" t="s">
        <v>69</v>
      </c>
      <c r="D32" s="5">
        <v>53</v>
      </c>
      <c r="E32" s="5" t="s">
        <v>79</v>
      </c>
    </row>
    <row r="33" spans="1:5" ht="12.75">
      <c r="A33" s="1">
        <v>21</v>
      </c>
      <c r="B33" s="2" t="s">
        <v>70</v>
      </c>
      <c r="D33" s="5">
        <v>54</v>
      </c>
      <c r="E33" s="5" t="s">
        <v>80</v>
      </c>
    </row>
    <row r="34" spans="1:5" ht="12.75">
      <c r="A34" s="1">
        <v>22</v>
      </c>
      <c r="B34" s="2" t="s">
        <v>71</v>
      </c>
      <c r="D34" s="5">
        <v>55</v>
      </c>
      <c r="E34" s="5" t="s">
        <v>81</v>
      </c>
    </row>
    <row r="35" spans="1:2" ht="12.75">
      <c r="A35" s="1">
        <v>23</v>
      </c>
      <c r="B35" s="2" t="s">
        <v>72</v>
      </c>
    </row>
    <row r="36" spans="1:2" ht="12.75">
      <c r="A36" s="1">
        <v>24</v>
      </c>
      <c r="B36" s="2" t="s">
        <v>73</v>
      </c>
    </row>
    <row r="37" spans="1:2" ht="12.75">
      <c r="A37" s="1">
        <v>25</v>
      </c>
      <c r="B37" s="2" t="s">
        <v>74</v>
      </c>
    </row>
    <row r="38" spans="1:2" ht="12.75">
      <c r="A38" s="1">
        <v>26</v>
      </c>
      <c r="B38" s="2" t="s">
        <v>82</v>
      </c>
    </row>
    <row r="39" spans="1:2" ht="12.75">
      <c r="A39" s="1">
        <v>27</v>
      </c>
      <c r="B39" s="2" t="s">
        <v>83</v>
      </c>
    </row>
    <row r="40" spans="1:2" ht="12.75">
      <c r="A40" s="1">
        <v>28</v>
      </c>
      <c r="B40" s="2" t="s">
        <v>84</v>
      </c>
    </row>
    <row r="41" spans="1:2" ht="12.75">
      <c r="A41" s="1">
        <v>29</v>
      </c>
      <c r="B41" s="2" t="s">
        <v>85</v>
      </c>
    </row>
    <row r="42" spans="1:2" ht="12.75">
      <c r="A42" s="1">
        <v>30</v>
      </c>
      <c r="B42" s="2" t="s">
        <v>86</v>
      </c>
    </row>
    <row r="43" spans="1:2" ht="12.75">
      <c r="A43" s="1">
        <v>31</v>
      </c>
      <c r="B43" s="2" t="s">
        <v>87</v>
      </c>
    </row>
    <row r="44" spans="1:2" ht="12.75">
      <c r="A44" s="1">
        <v>32</v>
      </c>
      <c r="B44" s="2" t="s">
        <v>88</v>
      </c>
    </row>
    <row r="45" spans="1:2" ht="12.75">
      <c r="A45" s="1">
        <v>33</v>
      </c>
      <c r="B45" s="2" t="s">
        <v>89</v>
      </c>
    </row>
  </sheetData>
  <sheetProtection/>
  <mergeCells count="10">
    <mergeCell ref="D18:E18"/>
    <mergeCell ref="A28:B28"/>
    <mergeCell ref="D26:E26"/>
    <mergeCell ref="A3:B3"/>
    <mergeCell ref="A5:B5"/>
    <mergeCell ref="A10:B10"/>
    <mergeCell ref="A14:B14"/>
    <mergeCell ref="D6:E6"/>
    <mergeCell ref="D12:E12"/>
    <mergeCell ref="D4:E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9.57421875" style="0" customWidth="1"/>
    <col min="2" max="2" width="14.140625" style="0" customWidth="1"/>
    <col min="3" max="3" width="19.00390625" style="0" bestFit="1" customWidth="1"/>
    <col min="4" max="4" width="7.57421875" style="0" bestFit="1" customWidth="1"/>
    <col min="5" max="5" width="3.8515625" style="0" customWidth="1"/>
    <col min="6" max="6" width="6.57421875" style="0" bestFit="1" customWidth="1"/>
    <col min="7" max="7" width="10.57421875" style="0" customWidth="1"/>
    <col min="8" max="8" width="10.421875" style="0" bestFit="1" customWidth="1"/>
    <col min="9" max="9" width="7.57421875" style="0" bestFit="1" customWidth="1"/>
  </cols>
  <sheetData>
    <row r="1" spans="2:6" ht="12.75">
      <c r="B1" s="153" t="s">
        <v>1022</v>
      </c>
      <c r="C1" s="153"/>
      <c r="D1" s="153"/>
      <c r="E1" s="153"/>
      <c r="F1" s="153"/>
    </row>
    <row r="3" spans="1:9" ht="12.75">
      <c r="A3" s="156" t="s">
        <v>1028</v>
      </c>
      <c r="B3" s="157"/>
      <c r="C3" s="157"/>
      <c r="D3" s="157"/>
      <c r="E3" s="157"/>
      <c r="F3" s="157"/>
      <c r="G3" s="157"/>
      <c r="H3" s="157"/>
      <c r="I3" s="158"/>
    </row>
    <row r="4" spans="1:9" ht="12.75">
      <c r="A4" s="155" t="s">
        <v>147</v>
      </c>
      <c r="B4" s="155"/>
      <c r="C4" s="155"/>
      <c r="D4" s="155"/>
      <c r="F4" s="155" t="s">
        <v>145</v>
      </c>
      <c r="G4" s="155"/>
      <c r="H4" s="155"/>
      <c r="I4" s="155"/>
    </row>
    <row r="5" spans="1:9" ht="30">
      <c r="A5" s="14" t="s">
        <v>148</v>
      </c>
      <c r="B5" s="14" t="s">
        <v>149</v>
      </c>
      <c r="C5" s="14" t="s">
        <v>150</v>
      </c>
      <c r="D5" s="9" t="s">
        <v>151</v>
      </c>
      <c r="F5" s="14" t="s">
        <v>148</v>
      </c>
      <c r="G5" s="14" t="s">
        <v>149</v>
      </c>
      <c r="H5" s="14" t="s">
        <v>150</v>
      </c>
      <c r="I5" s="9" t="s">
        <v>151</v>
      </c>
    </row>
    <row r="6" spans="1:9" ht="25.5">
      <c r="A6" s="10" t="s">
        <v>287</v>
      </c>
      <c r="B6" s="10" t="s">
        <v>288</v>
      </c>
      <c r="C6" s="10" t="s">
        <v>289</v>
      </c>
      <c r="D6" s="20">
        <v>172</v>
      </c>
      <c r="F6" s="10" t="s">
        <v>204</v>
      </c>
      <c r="G6" s="10" t="s">
        <v>205</v>
      </c>
      <c r="H6" s="10" t="s">
        <v>90</v>
      </c>
      <c r="I6" s="1">
        <v>3</v>
      </c>
    </row>
    <row r="7" spans="1:9" ht="25.5">
      <c r="A7" s="10" t="s">
        <v>206</v>
      </c>
      <c r="B7" s="10" t="s">
        <v>205</v>
      </c>
      <c r="C7" s="10" t="s">
        <v>290</v>
      </c>
      <c r="D7" s="20">
        <v>573</v>
      </c>
      <c r="F7" s="10" t="s">
        <v>206</v>
      </c>
      <c r="G7" s="10" t="s">
        <v>205</v>
      </c>
      <c r="H7" s="10" t="s">
        <v>207</v>
      </c>
      <c r="I7" s="1">
        <v>329</v>
      </c>
    </row>
    <row r="8" spans="1:9" ht="25.5">
      <c r="A8" s="10" t="s">
        <v>291</v>
      </c>
      <c r="B8" s="10" t="s">
        <v>205</v>
      </c>
      <c r="C8" s="10" t="s">
        <v>290</v>
      </c>
      <c r="D8" s="20">
        <v>200</v>
      </c>
      <c r="F8" s="10">
        <v>973</v>
      </c>
      <c r="G8" s="10" t="s">
        <v>205</v>
      </c>
      <c r="H8" s="10" t="s">
        <v>208</v>
      </c>
      <c r="I8" s="1">
        <v>699</v>
      </c>
    </row>
    <row r="9" spans="1:9" ht="29.25" customHeight="1">
      <c r="A9" s="10" t="s">
        <v>292</v>
      </c>
      <c r="B9" s="10" t="s">
        <v>293</v>
      </c>
      <c r="C9" s="10" t="s">
        <v>294</v>
      </c>
      <c r="D9" s="20">
        <v>609</v>
      </c>
      <c r="F9" s="10">
        <v>1412</v>
      </c>
      <c r="G9" s="10" t="s">
        <v>209</v>
      </c>
      <c r="H9" s="10" t="s">
        <v>210</v>
      </c>
      <c r="I9" s="1">
        <v>147</v>
      </c>
    </row>
    <row r="10" spans="1:9" ht="24.75" customHeight="1">
      <c r="A10" s="10" t="s">
        <v>295</v>
      </c>
      <c r="B10" s="10" t="s">
        <v>296</v>
      </c>
      <c r="C10" s="10" t="s">
        <v>297</v>
      </c>
      <c r="D10" s="20">
        <v>82</v>
      </c>
      <c r="F10" s="10">
        <v>1415</v>
      </c>
      <c r="G10" s="10" t="s">
        <v>209</v>
      </c>
      <c r="H10" s="10" t="s">
        <v>211</v>
      </c>
      <c r="I10" s="1">
        <v>37</v>
      </c>
    </row>
    <row r="11" spans="1:9" ht="25.5">
      <c r="A11" s="10" t="s">
        <v>298</v>
      </c>
      <c r="B11" s="10" t="s">
        <v>299</v>
      </c>
      <c r="C11" s="10" t="s">
        <v>300</v>
      </c>
      <c r="D11" s="20">
        <v>2</v>
      </c>
      <c r="F11" s="10" t="s">
        <v>212</v>
      </c>
      <c r="G11" s="10" t="s">
        <v>213</v>
      </c>
      <c r="H11" s="10" t="s">
        <v>214</v>
      </c>
      <c r="I11" s="1">
        <v>247</v>
      </c>
    </row>
    <row r="12" spans="1:9" ht="25.5">
      <c r="A12" s="10" t="s">
        <v>301</v>
      </c>
      <c r="B12" s="10" t="s">
        <v>205</v>
      </c>
      <c r="C12" s="10" t="s">
        <v>302</v>
      </c>
      <c r="D12" s="20">
        <v>1024</v>
      </c>
      <c r="F12" s="10" t="s">
        <v>215</v>
      </c>
      <c r="G12" s="10" t="s">
        <v>213</v>
      </c>
      <c r="H12" s="10" t="s">
        <v>214</v>
      </c>
      <c r="I12" s="1">
        <v>18</v>
      </c>
    </row>
    <row r="13" spans="1:9" ht="25.5">
      <c r="A13" s="10" t="s">
        <v>303</v>
      </c>
      <c r="B13" s="10" t="s">
        <v>205</v>
      </c>
      <c r="C13" s="10" t="s">
        <v>304</v>
      </c>
      <c r="D13" s="20">
        <v>49</v>
      </c>
      <c r="F13" s="10">
        <v>1453</v>
      </c>
      <c r="G13" s="10" t="s">
        <v>213</v>
      </c>
      <c r="H13" s="10" t="s">
        <v>214</v>
      </c>
      <c r="I13" s="1">
        <v>2707</v>
      </c>
    </row>
    <row r="14" spans="1:9" ht="25.5">
      <c r="A14" s="10" t="s">
        <v>305</v>
      </c>
      <c r="B14" s="10" t="s">
        <v>205</v>
      </c>
      <c r="C14" s="10" t="s">
        <v>306</v>
      </c>
      <c r="D14" s="20">
        <v>56</v>
      </c>
      <c r="F14" s="10">
        <v>1455</v>
      </c>
      <c r="G14" s="10" t="s">
        <v>205</v>
      </c>
      <c r="H14" s="10" t="s">
        <v>216</v>
      </c>
      <c r="I14" s="1">
        <v>567</v>
      </c>
    </row>
    <row r="15" spans="1:9" ht="25.5">
      <c r="A15" s="10" t="s">
        <v>307</v>
      </c>
      <c r="B15" s="10" t="s">
        <v>205</v>
      </c>
      <c r="C15" s="10" t="s">
        <v>308</v>
      </c>
      <c r="D15" s="20">
        <v>964</v>
      </c>
      <c r="F15" s="10">
        <v>1456</v>
      </c>
      <c r="G15" s="10" t="s">
        <v>217</v>
      </c>
      <c r="H15" s="10" t="s">
        <v>196</v>
      </c>
      <c r="I15" s="1">
        <v>5219</v>
      </c>
    </row>
    <row r="16" spans="1:9" ht="25.5">
      <c r="A16" s="10" t="s">
        <v>309</v>
      </c>
      <c r="B16" s="10" t="s">
        <v>205</v>
      </c>
      <c r="C16" s="10" t="s">
        <v>310</v>
      </c>
      <c r="D16" s="20">
        <v>1912</v>
      </c>
      <c r="F16" s="10">
        <v>1480</v>
      </c>
      <c r="G16" s="10" t="s">
        <v>218</v>
      </c>
      <c r="H16" s="10" t="s">
        <v>105</v>
      </c>
      <c r="I16" s="1">
        <v>2675</v>
      </c>
    </row>
    <row r="17" spans="1:9" ht="25.5">
      <c r="A17" s="10" t="s">
        <v>311</v>
      </c>
      <c r="B17" s="10" t="s">
        <v>205</v>
      </c>
      <c r="C17" s="10" t="s">
        <v>310</v>
      </c>
      <c r="D17" s="20">
        <v>24</v>
      </c>
      <c r="F17" s="10" t="s">
        <v>219</v>
      </c>
      <c r="G17" s="10" t="s">
        <v>220</v>
      </c>
      <c r="H17" s="10" t="s">
        <v>196</v>
      </c>
      <c r="I17" s="1">
        <v>678</v>
      </c>
    </row>
    <row r="18" spans="1:9" ht="25.5">
      <c r="A18" s="10" t="s">
        <v>312</v>
      </c>
      <c r="B18" s="10" t="s">
        <v>205</v>
      </c>
      <c r="C18" s="10" t="s">
        <v>313</v>
      </c>
      <c r="D18" s="20">
        <v>230</v>
      </c>
      <c r="F18" s="10">
        <v>1509</v>
      </c>
      <c r="G18" s="10" t="s">
        <v>217</v>
      </c>
      <c r="H18" s="10" t="s">
        <v>196</v>
      </c>
      <c r="I18" s="1">
        <v>908</v>
      </c>
    </row>
    <row r="19" spans="1:9" ht="25.5">
      <c r="A19" s="10" t="s">
        <v>314</v>
      </c>
      <c r="B19" s="10" t="s">
        <v>205</v>
      </c>
      <c r="C19" s="10" t="s">
        <v>315</v>
      </c>
      <c r="D19" s="20">
        <v>1291</v>
      </c>
      <c r="F19" s="10">
        <v>1724</v>
      </c>
      <c r="G19" s="10" t="s">
        <v>220</v>
      </c>
      <c r="H19" s="10" t="s">
        <v>221</v>
      </c>
      <c r="I19" s="1">
        <v>366</v>
      </c>
    </row>
    <row r="20" spans="1:9" ht="25.5">
      <c r="A20" s="10" t="s">
        <v>316</v>
      </c>
      <c r="B20" s="10" t="s">
        <v>205</v>
      </c>
      <c r="C20" s="10" t="s">
        <v>317</v>
      </c>
      <c r="D20" s="20">
        <v>94</v>
      </c>
      <c r="F20" s="10">
        <v>1753</v>
      </c>
      <c r="G20" s="10" t="s">
        <v>222</v>
      </c>
      <c r="H20" s="10" t="s">
        <v>221</v>
      </c>
      <c r="I20" s="1">
        <v>1979</v>
      </c>
    </row>
    <row r="21" spans="1:9" ht="25.5">
      <c r="A21" s="10" t="s">
        <v>318</v>
      </c>
      <c r="B21" s="10" t="s">
        <v>205</v>
      </c>
      <c r="C21" s="10" t="s">
        <v>319</v>
      </c>
      <c r="D21" s="20">
        <v>130</v>
      </c>
      <c r="F21" s="10">
        <v>2058</v>
      </c>
      <c r="G21" s="10" t="s">
        <v>223</v>
      </c>
      <c r="H21" s="10" t="s">
        <v>224</v>
      </c>
      <c r="I21" s="1">
        <v>900</v>
      </c>
    </row>
    <row r="22" spans="1:9" ht="25.5">
      <c r="A22" s="10" t="s">
        <v>320</v>
      </c>
      <c r="B22" s="10" t="s">
        <v>205</v>
      </c>
      <c r="C22" s="10" t="s">
        <v>321</v>
      </c>
      <c r="D22" s="20">
        <v>405</v>
      </c>
      <c r="F22" s="10" t="s">
        <v>225</v>
      </c>
      <c r="G22" s="10" t="s">
        <v>223</v>
      </c>
      <c r="H22" s="10" t="s">
        <v>224</v>
      </c>
      <c r="I22" s="1">
        <v>248</v>
      </c>
    </row>
    <row r="23" spans="1:9" ht="25.5">
      <c r="A23" s="10">
        <v>3794</v>
      </c>
      <c r="B23" s="10" t="s">
        <v>322</v>
      </c>
      <c r="C23" s="10" t="s">
        <v>323</v>
      </c>
      <c r="D23" s="20">
        <v>326</v>
      </c>
      <c r="F23" s="10">
        <v>2061</v>
      </c>
      <c r="G23" s="10" t="s">
        <v>223</v>
      </c>
      <c r="H23" s="10" t="s">
        <v>224</v>
      </c>
      <c r="I23" s="1">
        <v>32</v>
      </c>
    </row>
    <row r="24" spans="1:9" ht="25.5">
      <c r="A24" s="10" t="s">
        <v>324</v>
      </c>
      <c r="B24" s="10" t="s">
        <v>205</v>
      </c>
      <c r="C24" s="10" t="s">
        <v>325</v>
      </c>
      <c r="D24" s="20">
        <v>1124</v>
      </c>
      <c r="F24" s="10">
        <v>2062</v>
      </c>
      <c r="G24" s="10" t="s">
        <v>223</v>
      </c>
      <c r="H24" s="10" t="s">
        <v>224</v>
      </c>
      <c r="I24" s="1">
        <v>1499</v>
      </c>
    </row>
    <row r="25" spans="1:9" ht="25.5">
      <c r="A25" s="10" t="s">
        <v>326</v>
      </c>
      <c r="B25" s="10" t="s">
        <v>205</v>
      </c>
      <c r="C25" s="10" t="s">
        <v>325</v>
      </c>
      <c r="D25" s="20">
        <v>421</v>
      </c>
      <c r="F25" s="10">
        <v>2063</v>
      </c>
      <c r="G25" s="10" t="s">
        <v>223</v>
      </c>
      <c r="H25" s="10" t="s">
        <v>224</v>
      </c>
      <c r="I25" s="1">
        <v>4610</v>
      </c>
    </row>
    <row r="26" spans="1:9" ht="25.5">
      <c r="A26" s="10" t="s">
        <v>327</v>
      </c>
      <c r="B26" s="10" t="s">
        <v>205</v>
      </c>
      <c r="C26" s="10" t="s">
        <v>38</v>
      </c>
      <c r="D26" s="20">
        <v>36</v>
      </c>
      <c r="F26" s="10">
        <v>2064</v>
      </c>
      <c r="G26" s="10" t="s">
        <v>223</v>
      </c>
      <c r="H26" s="10" t="s">
        <v>224</v>
      </c>
      <c r="I26" s="1">
        <v>41</v>
      </c>
    </row>
    <row r="27" spans="1:9" ht="30" customHeight="1">
      <c r="A27" s="10" t="s">
        <v>328</v>
      </c>
      <c r="B27" s="10" t="s">
        <v>205</v>
      </c>
      <c r="C27" s="10" t="s">
        <v>329</v>
      </c>
      <c r="D27" s="20">
        <v>95</v>
      </c>
      <c r="F27" s="4"/>
      <c r="G27" s="4"/>
      <c r="H27" s="31" t="s">
        <v>197</v>
      </c>
      <c r="I27" s="32">
        <f>SUM(I6:I26)</f>
        <v>23909</v>
      </c>
    </row>
    <row r="28" spans="1:7" ht="24.75" customHeight="1">
      <c r="A28" s="10" t="s">
        <v>330</v>
      </c>
      <c r="B28" s="10" t="s">
        <v>331</v>
      </c>
      <c r="C28" s="10" t="s">
        <v>332</v>
      </c>
      <c r="D28" s="20">
        <v>52</v>
      </c>
      <c r="F28" s="4"/>
      <c r="G28" s="4"/>
    </row>
    <row r="29" spans="1:9" ht="12.75">
      <c r="A29" s="10" t="s">
        <v>333</v>
      </c>
      <c r="B29" s="10" t="s">
        <v>205</v>
      </c>
      <c r="C29" s="10" t="s">
        <v>334</v>
      </c>
      <c r="D29" s="20">
        <v>116</v>
      </c>
      <c r="F29" s="155" t="s">
        <v>143</v>
      </c>
      <c r="G29" s="155"/>
      <c r="H29" s="155"/>
      <c r="I29" s="155"/>
    </row>
    <row r="30" spans="1:9" ht="30">
      <c r="A30" s="10" t="s">
        <v>335</v>
      </c>
      <c r="B30" s="10" t="s">
        <v>205</v>
      </c>
      <c r="C30" s="10" t="s">
        <v>336</v>
      </c>
      <c r="D30" s="20">
        <v>1068</v>
      </c>
      <c r="F30" s="14" t="s">
        <v>148</v>
      </c>
      <c r="G30" s="14" t="s">
        <v>149</v>
      </c>
      <c r="H30" s="14" t="s">
        <v>150</v>
      </c>
      <c r="I30" s="9" t="s">
        <v>151</v>
      </c>
    </row>
    <row r="31" spans="1:10" ht="38.25">
      <c r="A31" s="95" t="s">
        <v>373</v>
      </c>
      <c r="B31" s="95" t="s">
        <v>372</v>
      </c>
      <c r="C31" s="95" t="s">
        <v>325</v>
      </c>
      <c r="D31" s="95">
        <v>1230</v>
      </c>
      <c r="F31" s="10" t="s">
        <v>226</v>
      </c>
      <c r="G31" s="10" t="s">
        <v>205</v>
      </c>
      <c r="H31" s="10" t="s">
        <v>227</v>
      </c>
      <c r="I31" s="20">
        <v>847</v>
      </c>
      <c r="J31" s="19"/>
    </row>
    <row r="32" spans="3:10" ht="23.25" customHeight="1">
      <c r="C32" s="34" t="s">
        <v>286</v>
      </c>
      <c r="D32" s="35">
        <f>SUM(D6:D31)</f>
        <v>12285</v>
      </c>
      <c r="F32" s="10" t="s">
        <v>228</v>
      </c>
      <c r="G32" s="10" t="s">
        <v>229</v>
      </c>
      <c r="H32" s="10" t="s">
        <v>230</v>
      </c>
      <c r="I32" s="20">
        <v>49028</v>
      </c>
      <c r="J32" s="21"/>
    </row>
    <row r="33" spans="6:10" ht="12.75">
      <c r="F33" s="10" t="s">
        <v>231</v>
      </c>
      <c r="G33" s="10" t="s">
        <v>229</v>
      </c>
      <c r="H33" s="10" t="s">
        <v>230</v>
      </c>
      <c r="I33" s="20">
        <v>5029</v>
      </c>
      <c r="J33" s="21"/>
    </row>
    <row r="34" spans="1:10" ht="12.75">
      <c r="A34" s="155" t="s">
        <v>144</v>
      </c>
      <c r="B34" s="155"/>
      <c r="C34" s="155"/>
      <c r="D34" s="155"/>
      <c r="F34" s="10" t="s">
        <v>232</v>
      </c>
      <c r="G34" s="10" t="s">
        <v>229</v>
      </c>
      <c r="H34" s="10" t="s">
        <v>230</v>
      </c>
      <c r="I34" s="20">
        <v>5835</v>
      </c>
      <c r="J34" s="21"/>
    </row>
    <row r="35" spans="1:10" ht="51">
      <c r="A35" s="14" t="s">
        <v>148</v>
      </c>
      <c r="B35" s="14" t="s">
        <v>149</v>
      </c>
      <c r="C35" s="14" t="s">
        <v>150</v>
      </c>
      <c r="D35" s="9" t="s">
        <v>151</v>
      </c>
      <c r="F35" s="10" t="s">
        <v>233</v>
      </c>
      <c r="G35" s="10" t="s">
        <v>234</v>
      </c>
      <c r="H35" s="10" t="s">
        <v>235</v>
      </c>
      <c r="I35" s="20">
        <v>61</v>
      </c>
      <c r="J35" s="21"/>
    </row>
    <row r="36" spans="1:10" ht="51">
      <c r="A36" s="10" t="s">
        <v>152</v>
      </c>
      <c r="B36" s="10" t="s">
        <v>153</v>
      </c>
      <c r="C36" s="10" t="s">
        <v>154</v>
      </c>
      <c r="D36" s="11">
        <v>277</v>
      </c>
      <c r="F36" s="10" t="s">
        <v>236</v>
      </c>
      <c r="G36" s="10" t="s">
        <v>205</v>
      </c>
      <c r="H36" s="10" t="s">
        <v>237</v>
      </c>
      <c r="I36" s="20">
        <v>188</v>
      </c>
      <c r="J36" s="21"/>
    </row>
    <row r="37" spans="1:10" ht="28.5" customHeight="1">
      <c r="A37" s="10" t="s">
        <v>155</v>
      </c>
      <c r="B37" s="10" t="s">
        <v>156</v>
      </c>
      <c r="C37" s="10" t="s">
        <v>157</v>
      </c>
      <c r="D37" s="11">
        <v>126</v>
      </c>
      <c r="F37" s="10" t="s">
        <v>238</v>
      </c>
      <c r="G37" s="10" t="s">
        <v>239</v>
      </c>
      <c r="H37" s="10" t="s">
        <v>240</v>
      </c>
      <c r="I37" s="11">
        <v>27</v>
      </c>
      <c r="J37" s="21"/>
    </row>
    <row r="38" spans="1:10" ht="51">
      <c r="A38" s="10" t="s">
        <v>158</v>
      </c>
      <c r="B38" s="10" t="s">
        <v>159</v>
      </c>
      <c r="C38" s="10" t="s">
        <v>160</v>
      </c>
      <c r="D38" s="11">
        <v>3241</v>
      </c>
      <c r="F38" s="10" t="s">
        <v>241</v>
      </c>
      <c r="G38" s="10" t="s">
        <v>242</v>
      </c>
      <c r="H38" s="10" t="s">
        <v>240</v>
      </c>
      <c r="I38" s="20">
        <v>57</v>
      </c>
      <c r="J38" s="21"/>
    </row>
    <row r="39" spans="1:10" ht="25.5">
      <c r="A39" s="10" t="s">
        <v>161</v>
      </c>
      <c r="B39" s="10" t="s">
        <v>162</v>
      </c>
      <c r="C39" s="10" t="s">
        <v>163</v>
      </c>
      <c r="D39" s="11">
        <v>9</v>
      </c>
      <c r="F39" s="10" t="s">
        <v>243</v>
      </c>
      <c r="G39" s="10" t="s">
        <v>239</v>
      </c>
      <c r="H39" s="10" t="s">
        <v>244</v>
      </c>
      <c r="I39" s="20">
        <v>38</v>
      </c>
      <c r="J39" s="21"/>
    </row>
    <row r="40" spans="1:10" ht="51">
      <c r="A40" s="10" t="s">
        <v>164</v>
      </c>
      <c r="B40" s="10" t="s">
        <v>162</v>
      </c>
      <c r="C40" s="10" t="s">
        <v>163</v>
      </c>
      <c r="D40" s="11">
        <v>7</v>
      </c>
      <c r="F40" s="10" t="s">
        <v>245</v>
      </c>
      <c r="G40" s="10" t="s">
        <v>246</v>
      </c>
      <c r="H40" s="10" t="s">
        <v>247</v>
      </c>
      <c r="I40" s="20">
        <v>950</v>
      </c>
      <c r="J40" s="21"/>
    </row>
    <row r="41" spans="1:10" ht="25.5">
      <c r="A41" s="10" t="s">
        <v>165</v>
      </c>
      <c r="B41" s="10" t="s">
        <v>166</v>
      </c>
      <c r="C41" s="10" t="s">
        <v>167</v>
      </c>
      <c r="D41" s="11">
        <v>1168</v>
      </c>
      <c r="F41" s="10" t="s">
        <v>248</v>
      </c>
      <c r="G41" s="10" t="s">
        <v>249</v>
      </c>
      <c r="H41" s="10" t="s">
        <v>250</v>
      </c>
      <c r="I41" s="20">
        <v>354</v>
      </c>
      <c r="J41" s="21"/>
    </row>
    <row r="42" spans="1:10" ht="51">
      <c r="A42" s="10" t="s">
        <v>168</v>
      </c>
      <c r="B42" s="10" t="s">
        <v>169</v>
      </c>
      <c r="C42" s="10" t="s">
        <v>170</v>
      </c>
      <c r="D42" s="11">
        <v>58</v>
      </c>
      <c r="F42" s="10" t="s">
        <v>251</v>
      </c>
      <c r="G42" s="10" t="s">
        <v>252</v>
      </c>
      <c r="H42" s="10" t="s">
        <v>253</v>
      </c>
      <c r="I42" s="20">
        <v>2038</v>
      </c>
      <c r="J42" s="21"/>
    </row>
    <row r="43" spans="1:10" ht="38.25">
      <c r="A43" s="10" t="s">
        <v>171</v>
      </c>
      <c r="B43" s="10" t="s">
        <v>172</v>
      </c>
      <c r="C43" s="10" t="s">
        <v>173</v>
      </c>
      <c r="D43" s="11">
        <v>229</v>
      </c>
      <c r="F43" s="10" t="s">
        <v>254</v>
      </c>
      <c r="G43" s="10" t="s">
        <v>255</v>
      </c>
      <c r="H43" s="10" t="s">
        <v>230</v>
      </c>
      <c r="I43" s="20">
        <v>331</v>
      </c>
      <c r="J43" s="21"/>
    </row>
    <row r="44" spans="1:10" ht="25.5">
      <c r="A44" s="10" t="s">
        <v>174</v>
      </c>
      <c r="B44" s="10" t="s">
        <v>175</v>
      </c>
      <c r="C44" s="10" t="s">
        <v>173</v>
      </c>
      <c r="D44" s="11">
        <v>889</v>
      </c>
      <c r="H44" s="30" t="s">
        <v>286</v>
      </c>
      <c r="I44" s="23">
        <f>SUM(I31:I43)</f>
        <v>64783</v>
      </c>
      <c r="J44" s="21"/>
    </row>
    <row r="45" spans="1:10" ht="25.5">
      <c r="A45" s="10" t="s">
        <v>176</v>
      </c>
      <c r="B45" s="10" t="s">
        <v>177</v>
      </c>
      <c r="C45" s="10" t="s">
        <v>173</v>
      </c>
      <c r="D45" s="11">
        <v>52</v>
      </c>
      <c r="J45" s="21"/>
    </row>
    <row r="46" spans="1:4" ht="38.25">
      <c r="A46" s="10" t="s">
        <v>178</v>
      </c>
      <c r="B46" s="10" t="s">
        <v>179</v>
      </c>
      <c r="C46" s="10" t="s">
        <v>180</v>
      </c>
      <c r="D46" s="11">
        <v>391</v>
      </c>
    </row>
    <row r="47" spans="1:4" ht="38.25">
      <c r="A47" s="10" t="s">
        <v>181</v>
      </c>
      <c r="B47" s="10" t="s">
        <v>182</v>
      </c>
      <c r="C47" s="10" t="s">
        <v>183</v>
      </c>
      <c r="D47" s="12">
        <v>223</v>
      </c>
    </row>
    <row r="48" spans="1:4" ht="25.5">
      <c r="A48" s="10" t="s">
        <v>181</v>
      </c>
      <c r="B48" s="10" t="s">
        <v>184</v>
      </c>
      <c r="C48" s="10" t="s">
        <v>185</v>
      </c>
      <c r="D48" s="11">
        <v>1049</v>
      </c>
    </row>
    <row r="49" spans="1:4" ht="25.5">
      <c r="A49" s="10" t="s">
        <v>186</v>
      </c>
      <c r="B49" s="10" t="s">
        <v>162</v>
      </c>
      <c r="C49" s="10" t="s">
        <v>187</v>
      </c>
      <c r="D49" s="11">
        <v>63</v>
      </c>
    </row>
    <row r="50" spans="1:4" ht="12.75">
      <c r="A50" s="10" t="s">
        <v>188</v>
      </c>
      <c r="B50" s="10" t="s">
        <v>189</v>
      </c>
      <c r="C50" s="10" t="s">
        <v>190</v>
      </c>
      <c r="D50" s="11">
        <v>180</v>
      </c>
    </row>
    <row r="51" spans="1:4" ht="38.25">
      <c r="A51" s="10" t="s">
        <v>191</v>
      </c>
      <c r="B51" s="10" t="s">
        <v>192</v>
      </c>
      <c r="C51" s="10" t="s">
        <v>193</v>
      </c>
      <c r="D51" s="11">
        <v>36</v>
      </c>
    </row>
    <row r="52" spans="1:4" ht="12.75">
      <c r="A52" s="10" t="s">
        <v>194</v>
      </c>
      <c r="B52" s="10" t="s">
        <v>195</v>
      </c>
      <c r="C52" s="10" t="s">
        <v>196</v>
      </c>
      <c r="D52" s="11">
        <v>669</v>
      </c>
    </row>
    <row r="53" spans="1:4" ht="12.75">
      <c r="A53" s="18"/>
      <c r="B53" s="18"/>
      <c r="C53" s="29" t="s">
        <v>197</v>
      </c>
      <c r="D53" s="24">
        <f>SUM(D36:D52)</f>
        <v>8667</v>
      </c>
    </row>
    <row r="55" spans="1:4" ht="12.75">
      <c r="A55" s="162" t="s">
        <v>146</v>
      </c>
      <c r="B55" s="166"/>
      <c r="C55" s="166"/>
      <c r="D55" s="163"/>
    </row>
    <row r="56" spans="1:4" ht="30">
      <c r="A56" s="14" t="s">
        <v>148</v>
      </c>
      <c r="B56" s="14" t="s">
        <v>149</v>
      </c>
      <c r="C56" s="14" t="s">
        <v>150</v>
      </c>
      <c r="D56" s="9" t="s">
        <v>151</v>
      </c>
    </row>
    <row r="57" spans="1:4" ht="25.5">
      <c r="A57" s="10" t="s">
        <v>256</v>
      </c>
      <c r="B57" s="10" t="s">
        <v>205</v>
      </c>
      <c r="C57" s="10" t="s">
        <v>371</v>
      </c>
      <c r="D57" s="11">
        <v>3687</v>
      </c>
    </row>
    <row r="58" spans="1:4" ht="12.75">
      <c r="A58" s="10" t="s">
        <v>258</v>
      </c>
      <c r="B58" s="10" t="s">
        <v>205</v>
      </c>
      <c r="C58" s="10" t="s">
        <v>259</v>
      </c>
      <c r="D58" s="11">
        <v>310</v>
      </c>
    </row>
    <row r="59" spans="1:4" ht="12.75">
      <c r="A59" s="10" t="s">
        <v>260</v>
      </c>
      <c r="B59" s="10" t="s">
        <v>205</v>
      </c>
      <c r="C59" s="10" t="s">
        <v>259</v>
      </c>
      <c r="D59" s="11">
        <v>1217</v>
      </c>
    </row>
    <row r="60" spans="1:4" ht="12.75">
      <c r="A60" s="10" t="s">
        <v>261</v>
      </c>
      <c r="B60" s="10" t="s">
        <v>205</v>
      </c>
      <c r="C60" s="10" t="s">
        <v>259</v>
      </c>
      <c r="D60" s="11">
        <v>314</v>
      </c>
    </row>
    <row r="61" spans="1:4" ht="12.75">
      <c r="A61" s="10" t="s">
        <v>262</v>
      </c>
      <c r="B61" s="10" t="s">
        <v>205</v>
      </c>
      <c r="C61" s="10" t="s">
        <v>259</v>
      </c>
      <c r="D61" s="11">
        <v>407</v>
      </c>
    </row>
    <row r="62" spans="1:4" ht="12.75">
      <c r="A62" s="10" t="s">
        <v>263</v>
      </c>
      <c r="B62" s="10" t="s">
        <v>205</v>
      </c>
      <c r="C62" s="10" t="s">
        <v>259</v>
      </c>
      <c r="D62" s="11">
        <v>344</v>
      </c>
    </row>
    <row r="63" spans="1:4" ht="25.5">
      <c r="A63" s="10" t="s">
        <v>264</v>
      </c>
      <c r="B63" s="10" t="s">
        <v>265</v>
      </c>
      <c r="C63" s="10" t="s">
        <v>138</v>
      </c>
      <c r="D63" s="11">
        <v>374</v>
      </c>
    </row>
    <row r="64" spans="1:4" ht="12.75">
      <c r="A64" s="10">
        <v>1794</v>
      </c>
      <c r="B64" s="10" t="s">
        <v>223</v>
      </c>
      <c r="C64" s="10" t="s">
        <v>266</v>
      </c>
      <c r="D64" s="11">
        <v>239</v>
      </c>
    </row>
    <row r="65" spans="1:4" ht="25.5">
      <c r="A65" s="10" t="s">
        <v>267</v>
      </c>
      <c r="B65" s="10" t="s">
        <v>268</v>
      </c>
      <c r="C65" s="10" t="s">
        <v>269</v>
      </c>
      <c r="D65" s="11">
        <v>9785</v>
      </c>
    </row>
    <row r="66" spans="1:4" ht="12.75">
      <c r="A66" s="10" t="s">
        <v>270</v>
      </c>
      <c r="B66" s="10" t="s">
        <v>205</v>
      </c>
      <c r="C66" s="10" t="s">
        <v>266</v>
      </c>
      <c r="D66" s="11">
        <v>1669</v>
      </c>
    </row>
    <row r="67" spans="1:4" ht="25.5">
      <c r="A67" s="10" t="s">
        <v>271</v>
      </c>
      <c r="B67" s="10" t="s">
        <v>205</v>
      </c>
      <c r="C67" s="10" t="s">
        <v>272</v>
      </c>
      <c r="D67" s="11">
        <v>261</v>
      </c>
    </row>
    <row r="68" spans="1:4" ht="25.5">
      <c r="A68" s="10" t="s">
        <v>273</v>
      </c>
      <c r="B68" s="10" t="s">
        <v>257</v>
      </c>
      <c r="C68" s="10" t="s">
        <v>272</v>
      </c>
      <c r="D68" s="11">
        <v>1097</v>
      </c>
    </row>
    <row r="69" spans="1:4" ht="25.5">
      <c r="A69" s="10" t="s">
        <v>274</v>
      </c>
      <c r="B69" s="10" t="s">
        <v>205</v>
      </c>
      <c r="C69" s="10" t="s">
        <v>275</v>
      </c>
      <c r="D69" s="11">
        <v>31</v>
      </c>
    </row>
    <row r="70" spans="1:4" ht="12.75">
      <c r="A70" s="10" t="s">
        <v>276</v>
      </c>
      <c r="B70" s="10" t="s">
        <v>205</v>
      </c>
      <c r="C70" s="10" t="s">
        <v>277</v>
      </c>
      <c r="D70" s="11">
        <v>124</v>
      </c>
    </row>
    <row r="71" spans="1:4" ht="25.5">
      <c r="A71" s="10" t="s">
        <v>278</v>
      </c>
      <c r="B71" s="10" t="s">
        <v>268</v>
      </c>
      <c r="C71" s="10" t="s">
        <v>266</v>
      </c>
      <c r="D71" s="11">
        <v>368</v>
      </c>
    </row>
    <row r="72" spans="1:4" ht="12.75">
      <c r="A72" s="10" t="s">
        <v>279</v>
      </c>
      <c r="B72" s="10" t="s">
        <v>205</v>
      </c>
      <c r="C72" s="10" t="s">
        <v>266</v>
      </c>
      <c r="D72" s="11">
        <v>139</v>
      </c>
    </row>
    <row r="73" spans="1:4" ht="12.75">
      <c r="A73" s="10" t="s">
        <v>280</v>
      </c>
      <c r="B73" s="10" t="s">
        <v>205</v>
      </c>
      <c r="C73" s="10" t="s">
        <v>277</v>
      </c>
      <c r="D73" s="11">
        <v>104</v>
      </c>
    </row>
    <row r="74" spans="1:4" ht="38.25">
      <c r="A74" s="10" t="s">
        <v>281</v>
      </c>
      <c r="B74" s="10" t="s">
        <v>282</v>
      </c>
      <c r="C74" s="33" t="s">
        <v>266</v>
      </c>
      <c r="D74" s="11">
        <v>9039</v>
      </c>
    </row>
    <row r="75" spans="1:4" ht="12.75">
      <c r="A75" s="4"/>
      <c r="B75" s="28"/>
      <c r="C75" s="22" t="s">
        <v>283</v>
      </c>
      <c r="D75" s="23">
        <f>SUM(D57:D74)</f>
        <v>29509</v>
      </c>
    </row>
    <row r="77" spans="1:2" ht="12.75">
      <c r="A77" s="164" t="s">
        <v>284</v>
      </c>
      <c r="B77" s="165"/>
    </row>
    <row r="78" spans="1:2" ht="12.75">
      <c r="A78" s="16" t="s">
        <v>147</v>
      </c>
      <c r="B78" s="11">
        <f>D32</f>
        <v>12285</v>
      </c>
    </row>
    <row r="79" spans="1:2" ht="12.75">
      <c r="A79" s="16" t="s">
        <v>145</v>
      </c>
      <c r="B79" s="11">
        <f>I27</f>
        <v>23909</v>
      </c>
    </row>
    <row r="80" spans="1:2" ht="12.75">
      <c r="A80" s="16" t="s">
        <v>144</v>
      </c>
      <c r="B80" s="11">
        <f>D53</f>
        <v>8667</v>
      </c>
    </row>
    <row r="81" spans="1:2" ht="12.75">
      <c r="A81" s="16" t="s">
        <v>285</v>
      </c>
      <c r="B81" s="11">
        <f>I44</f>
        <v>64783</v>
      </c>
    </row>
    <row r="82" spans="1:2" ht="12.75">
      <c r="A82" s="16" t="s">
        <v>146</v>
      </c>
      <c r="B82" s="11">
        <f>D75</f>
        <v>29509</v>
      </c>
    </row>
    <row r="83" spans="1:2" ht="12.75">
      <c r="A83" s="26" t="s">
        <v>283</v>
      </c>
      <c r="B83" s="27">
        <f>SUM(B78:B82)</f>
        <v>139153</v>
      </c>
    </row>
  </sheetData>
  <sheetProtection/>
  <mergeCells count="7">
    <mergeCell ref="A77:B77"/>
    <mergeCell ref="A4:D4"/>
    <mergeCell ref="F4:I4"/>
    <mergeCell ref="A3:I3"/>
    <mergeCell ref="A34:D34"/>
    <mergeCell ref="F29:I29"/>
    <mergeCell ref="A55:D5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47.57421875" style="0" bestFit="1" customWidth="1"/>
    <col min="2" max="2" width="8.8515625" style="0" bestFit="1" customWidth="1"/>
    <col min="4" max="4" width="42.57421875" style="0" bestFit="1" customWidth="1"/>
    <col min="5" max="5" width="7.57421875" style="0" bestFit="1" customWidth="1"/>
  </cols>
  <sheetData>
    <row r="1" spans="1:2" ht="12.75">
      <c r="A1" s="153" t="s">
        <v>1025</v>
      </c>
      <c r="B1" s="153"/>
    </row>
    <row r="3" spans="1:2" ht="12.75">
      <c r="A3" s="167" t="s">
        <v>996</v>
      </c>
      <c r="B3" s="167"/>
    </row>
    <row r="4" spans="1:2" ht="12.75">
      <c r="A4" s="37" t="s">
        <v>1009</v>
      </c>
      <c r="B4" s="141">
        <v>139153</v>
      </c>
    </row>
    <row r="5" spans="1:2" ht="12.75">
      <c r="A5" s="37" t="s">
        <v>375</v>
      </c>
      <c r="B5" s="141">
        <v>46314</v>
      </c>
    </row>
    <row r="6" spans="1:2" ht="12.75">
      <c r="A6" s="37" t="s">
        <v>1029</v>
      </c>
      <c r="B6" s="141">
        <v>77971.2</v>
      </c>
    </row>
    <row r="7" spans="1:2" ht="12.75">
      <c r="A7" s="37" t="s">
        <v>376</v>
      </c>
      <c r="B7" s="141">
        <v>641168.8</v>
      </c>
    </row>
    <row r="8" spans="1:2" ht="12.75">
      <c r="A8" s="37" t="s">
        <v>337</v>
      </c>
      <c r="B8" s="141">
        <v>11942</v>
      </c>
    </row>
    <row r="9" spans="1:2" ht="12.75">
      <c r="A9" s="142" t="s">
        <v>995</v>
      </c>
      <c r="B9" s="143">
        <f>SUM(B4:B8)</f>
        <v>916549</v>
      </c>
    </row>
    <row r="11" spans="1:2" ht="12.75">
      <c r="A11" s="167" t="s">
        <v>997</v>
      </c>
      <c r="B11" s="167"/>
    </row>
    <row r="12" spans="1:2" ht="12.75">
      <c r="A12" s="141" t="s">
        <v>1010</v>
      </c>
      <c r="B12" s="141">
        <v>316229</v>
      </c>
    </row>
    <row r="13" spans="1:2" ht="12.75">
      <c r="A13" s="141" t="s">
        <v>1011</v>
      </c>
      <c r="B13" s="141">
        <v>588378</v>
      </c>
    </row>
    <row r="14" spans="1:2" ht="12.75">
      <c r="A14" s="141" t="s">
        <v>337</v>
      </c>
      <c r="B14" s="141">
        <v>11942</v>
      </c>
    </row>
    <row r="15" spans="1:2" ht="12.75">
      <c r="A15" s="143" t="s">
        <v>286</v>
      </c>
      <c r="B15" s="143">
        <f>SUM(B12:B14)</f>
        <v>916549</v>
      </c>
    </row>
  </sheetData>
  <sheetProtection/>
  <mergeCells count="2">
    <mergeCell ref="A3:B3"/>
    <mergeCell ref="A11:B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8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4.421875" style="0" bestFit="1" customWidth="1"/>
    <col min="2" max="2" width="11.421875" style="0" customWidth="1"/>
    <col min="3" max="3" width="12.421875" style="0" customWidth="1"/>
    <col min="4" max="4" width="3.421875" style="0" customWidth="1"/>
    <col min="5" max="5" width="5.00390625" style="0" customWidth="1"/>
    <col min="6" max="6" width="13.8515625" style="0" customWidth="1"/>
  </cols>
  <sheetData>
    <row r="1" spans="1:6" ht="12.75">
      <c r="A1" s="153" t="s">
        <v>1016</v>
      </c>
      <c r="B1" s="153"/>
      <c r="C1" s="153"/>
      <c r="D1" s="153"/>
      <c r="E1" s="153"/>
      <c r="F1" s="153"/>
    </row>
    <row r="2" ht="13.5" thickBot="1"/>
    <row r="3" spans="1:7" ht="14.25" thickBot="1" thickTop="1">
      <c r="A3" s="168" t="s">
        <v>763</v>
      </c>
      <c r="B3" s="169"/>
      <c r="C3" s="170"/>
      <c r="E3" s="168" t="s">
        <v>844</v>
      </c>
      <c r="F3" s="169"/>
      <c r="G3" s="170"/>
    </row>
    <row r="4" spans="1:7" ht="33" thickBot="1" thickTop="1">
      <c r="A4" s="82"/>
      <c r="B4" s="83" t="s">
        <v>587</v>
      </c>
      <c r="C4" s="84" t="s">
        <v>588</v>
      </c>
      <c r="E4" s="91"/>
      <c r="F4" s="83" t="s">
        <v>587</v>
      </c>
      <c r="G4" s="84" t="s">
        <v>588</v>
      </c>
    </row>
    <row r="5" spans="1:7" ht="32.25" thickBot="1">
      <c r="A5" s="85">
        <v>1</v>
      </c>
      <c r="B5" s="80" t="s">
        <v>38</v>
      </c>
      <c r="C5" s="86" t="s">
        <v>589</v>
      </c>
      <c r="E5" s="85">
        <v>1</v>
      </c>
      <c r="F5" s="81" t="s">
        <v>764</v>
      </c>
      <c r="G5" s="92" t="s">
        <v>765</v>
      </c>
    </row>
    <row r="6" spans="1:7" ht="32.25" thickBot="1">
      <c r="A6" s="85">
        <v>2</v>
      </c>
      <c r="B6" s="80" t="s">
        <v>590</v>
      </c>
      <c r="C6" s="86" t="s">
        <v>591</v>
      </c>
      <c r="E6" s="85">
        <v>2</v>
      </c>
      <c r="F6" s="81" t="s">
        <v>764</v>
      </c>
      <c r="G6" s="92" t="s">
        <v>766</v>
      </c>
    </row>
    <row r="7" spans="1:7" ht="26.25" thickBot="1">
      <c r="A7" s="85">
        <v>3</v>
      </c>
      <c r="B7" s="80" t="s">
        <v>590</v>
      </c>
      <c r="C7" s="86" t="s">
        <v>592</v>
      </c>
      <c r="E7" s="85">
        <v>3</v>
      </c>
      <c r="F7" s="81" t="s">
        <v>504</v>
      </c>
      <c r="G7" s="92" t="s">
        <v>767</v>
      </c>
    </row>
    <row r="8" spans="1:7" ht="32.25" thickBot="1">
      <c r="A8" s="85">
        <v>4</v>
      </c>
      <c r="B8" s="80" t="s">
        <v>590</v>
      </c>
      <c r="C8" s="86" t="s">
        <v>593</v>
      </c>
      <c r="E8" s="85">
        <v>4</v>
      </c>
      <c r="F8" s="81" t="s">
        <v>37</v>
      </c>
      <c r="G8" s="92" t="s">
        <v>768</v>
      </c>
    </row>
    <row r="9" spans="1:7" ht="26.25" thickBot="1">
      <c r="A9" s="85">
        <v>5</v>
      </c>
      <c r="B9" s="80" t="s">
        <v>590</v>
      </c>
      <c r="C9" s="86" t="s">
        <v>593</v>
      </c>
      <c r="E9" s="85">
        <v>5</v>
      </c>
      <c r="F9" s="81" t="s">
        <v>430</v>
      </c>
      <c r="G9" s="92" t="s">
        <v>769</v>
      </c>
    </row>
    <row r="10" spans="1:7" ht="32.25" thickBot="1">
      <c r="A10" s="85">
        <v>6</v>
      </c>
      <c r="B10" s="80" t="s">
        <v>590</v>
      </c>
      <c r="C10" s="86" t="s">
        <v>594</v>
      </c>
      <c r="E10" s="85">
        <v>6</v>
      </c>
      <c r="F10" s="81" t="s">
        <v>770</v>
      </c>
      <c r="G10" s="92" t="s">
        <v>771</v>
      </c>
    </row>
    <row r="11" spans="1:7" ht="32.25" thickBot="1">
      <c r="A11" s="85">
        <v>7</v>
      </c>
      <c r="B11" s="80" t="s">
        <v>595</v>
      </c>
      <c r="C11" s="86" t="s">
        <v>596</v>
      </c>
      <c r="E11" s="85">
        <v>7</v>
      </c>
      <c r="F11" s="81" t="s">
        <v>772</v>
      </c>
      <c r="G11" s="92" t="s">
        <v>773</v>
      </c>
    </row>
    <row r="12" spans="1:7" ht="32.25" thickBot="1">
      <c r="A12" s="85">
        <v>8</v>
      </c>
      <c r="B12" s="80" t="s">
        <v>38</v>
      </c>
      <c r="C12" s="86" t="s">
        <v>597</v>
      </c>
      <c r="E12" s="85">
        <v>8</v>
      </c>
      <c r="F12" s="81" t="s">
        <v>489</v>
      </c>
      <c r="G12" s="92" t="s">
        <v>774</v>
      </c>
    </row>
    <row r="13" spans="1:7" ht="32.25" thickBot="1">
      <c r="A13" s="85">
        <v>9</v>
      </c>
      <c r="B13" s="80" t="s">
        <v>598</v>
      </c>
      <c r="C13" s="86" t="s">
        <v>599</v>
      </c>
      <c r="E13" s="85">
        <v>9</v>
      </c>
      <c r="F13" s="81" t="s">
        <v>503</v>
      </c>
      <c r="G13" s="92" t="s">
        <v>775</v>
      </c>
    </row>
    <row r="14" spans="1:7" ht="26.25" thickBot="1">
      <c r="A14" s="85">
        <v>10</v>
      </c>
      <c r="B14" s="80" t="s">
        <v>598</v>
      </c>
      <c r="C14" s="86" t="s">
        <v>600</v>
      </c>
      <c r="E14" s="85">
        <v>10</v>
      </c>
      <c r="F14" s="81" t="s">
        <v>506</v>
      </c>
      <c r="G14" s="92" t="s">
        <v>776</v>
      </c>
    </row>
    <row r="15" spans="1:7" ht="32.25" thickBot="1">
      <c r="A15" s="85">
        <v>11</v>
      </c>
      <c r="B15" s="80" t="s">
        <v>598</v>
      </c>
      <c r="C15" s="86" t="s">
        <v>601</v>
      </c>
      <c r="E15" s="85">
        <v>11</v>
      </c>
      <c r="F15" s="81" t="s">
        <v>414</v>
      </c>
      <c r="G15" s="92" t="s">
        <v>777</v>
      </c>
    </row>
    <row r="16" spans="1:7" ht="32.25" thickBot="1">
      <c r="A16" s="85">
        <v>12</v>
      </c>
      <c r="B16" s="80" t="s">
        <v>598</v>
      </c>
      <c r="C16" s="86" t="s">
        <v>602</v>
      </c>
      <c r="E16" s="85">
        <v>12</v>
      </c>
      <c r="F16" s="81" t="s">
        <v>414</v>
      </c>
      <c r="G16" s="92" t="s">
        <v>777</v>
      </c>
    </row>
    <row r="17" spans="1:7" ht="32.25" thickBot="1">
      <c r="A17" s="85">
        <v>13</v>
      </c>
      <c r="B17" s="80" t="s">
        <v>598</v>
      </c>
      <c r="C17" s="86" t="s">
        <v>603</v>
      </c>
      <c r="E17" s="85">
        <v>13</v>
      </c>
      <c r="F17" s="81" t="s">
        <v>555</v>
      </c>
      <c r="G17" s="92" t="s">
        <v>778</v>
      </c>
    </row>
    <row r="18" spans="1:7" ht="26.25" thickBot="1">
      <c r="A18" s="85">
        <v>14</v>
      </c>
      <c r="B18" s="80" t="s">
        <v>598</v>
      </c>
      <c r="C18" s="86" t="s">
        <v>604</v>
      </c>
      <c r="E18" s="85">
        <v>14</v>
      </c>
      <c r="F18" s="81" t="s">
        <v>336</v>
      </c>
      <c r="G18" s="92" t="s">
        <v>779</v>
      </c>
    </row>
    <row r="19" spans="1:7" ht="48" thickBot="1">
      <c r="A19" s="85">
        <v>15</v>
      </c>
      <c r="B19" s="80" t="s">
        <v>598</v>
      </c>
      <c r="C19" s="86" t="s">
        <v>605</v>
      </c>
      <c r="E19" s="85">
        <v>15</v>
      </c>
      <c r="F19" s="81" t="s">
        <v>628</v>
      </c>
      <c r="G19" s="92" t="s">
        <v>780</v>
      </c>
    </row>
    <row r="20" spans="1:7" ht="48" thickBot="1">
      <c r="A20" s="85">
        <v>16</v>
      </c>
      <c r="B20" s="80" t="s">
        <v>606</v>
      </c>
      <c r="C20" s="86" t="s">
        <v>607</v>
      </c>
      <c r="E20" s="85">
        <v>16</v>
      </c>
      <c r="F20" s="81" t="s">
        <v>628</v>
      </c>
      <c r="G20" s="92" t="s">
        <v>781</v>
      </c>
    </row>
    <row r="21" spans="1:7" ht="48" thickBot="1">
      <c r="A21" s="85">
        <v>17</v>
      </c>
      <c r="B21" s="80" t="s">
        <v>606</v>
      </c>
      <c r="C21" s="86" t="s">
        <v>608</v>
      </c>
      <c r="E21" s="85">
        <v>17</v>
      </c>
      <c r="F21" s="81" t="s">
        <v>628</v>
      </c>
      <c r="G21" s="92" t="s">
        <v>782</v>
      </c>
    </row>
    <row r="22" spans="1:7" ht="48" thickBot="1">
      <c r="A22" s="85">
        <v>18</v>
      </c>
      <c r="B22" s="80" t="s">
        <v>606</v>
      </c>
      <c r="C22" s="86" t="s">
        <v>596</v>
      </c>
      <c r="E22" s="85">
        <v>18</v>
      </c>
      <c r="F22" s="81" t="s">
        <v>628</v>
      </c>
      <c r="G22" s="92" t="s">
        <v>783</v>
      </c>
    </row>
    <row r="23" spans="1:7" ht="32.25" thickBot="1">
      <c r="A23" s="85">
        <v>19</v>
      </c>
      <c r="B23" s="80" t="s">
        <v>38</v>
      </c>
      <c r="C23" s="86" t="s">
        <v>609</v>
      </c>
      <c r="E23" s="85">
        <v>19</v>
      </c>
      <c r="F23" s="81" t="s">
        <v>521</v>
      </c>
      <c r="G23" s="92" t="s">
        <v>784</v>
      </c>
    </row>
    <row r="24" spans="1:7" ht="32.25" thickBot="1">
      <c r="A24" s="85">
        <v>20</v>
      </c>
      <c r="B24" s="80" t="s">
        <v>64</v>
      </c>
      <c r="C24" s="86" t="s">
        <v>610</v>
      </c>
      <c r="E24" s="85">
        <v>20</v>
      </c>
      <c r="F24" s="81" t="s">
        <v>425</v>
      </c>
      <c r="G24" s="92" t="s">
        <v>785</v>
      </c>
    </row>
    <row r="25" spans="1:7" ht="32.25" thickBot="1">
      <c r="A25" s="85">
        <v>21</v>
      </c>
      <c r="B25" s="80" t="s">
        <v>606</v>
      </c>
      <c r="C25" s="86" t="s">
        <v>611</v>
      </c>
      <c r="E25" s="85">
        <v>21</v>
      </c>
      <c r="F25" s="81" t="s">
        <v>540</v>
      </c>
      <c r="G25" s="92" t="s">
        <v>786</v>
      </c>
    </row>
    <row r="26" spans="1:7" ht="32.25" thickBot="1">
      <c r="A26" s="85">
        <v>22</v>
      </c>
      <c r="B26" s="80" t="s">
        <v>606</v>
      </c>
      <c r="C26" s="86" t="s">
        <v>612</v>
      </c>
      <c r="E26" s="85">
        <v>22</v>
      </c>
      <c r="F26" s="81" t="s">
        <v>540</v>
      </c>
      <c r="G26" s="92" t="s">
        <v>787</v>
      </c>
    </row>
    <row r="27" spans="1:7" ht="32.25" thickBot="1">
      <c r="A27" s="85">
        <v>23</v>
      </c>
      <c r="B27" s="80" t="s">
        <v>606</v>
      </c>
      <c r="C27" s="86" t="s">
        <v>613</v>
      </c>
      <c r="E27" s="85">
        <v>23</v>
      </c>
      <c r="F27" s="81" t="s">
        <v>460</v>
      </c>
      <c r="G27" s="92" t="s">
        <v>788</v>
      </c>
    </row>
    <row r="28" spans="1:7" ht="32.25" thickBot="1">
      <c r="A28" s="85">
        <v>24</v>
      </c>
      <c r="B28" s="80" t="s">
        <v>614</v>
      </c>
      <c r="C28" s="86" t="s">
        <v>615</v>
      </c>
      <c r="E28" s="85">
        <v>24</v>
      </c>
      <c r="F28" s="81" t="s">
        <v>570</v>
      </c>
      <c r="G28" s="92" t="s">
        <v>789</v>
      </c>
    </row>
    <row r="29" spans="1:7" ht="32.25" thickBot="1">
      <c r="A29" s="85">
        <v>25</v>
      </c>
      <c r="B29" s="80" t="s">
        <v>614</v>
      </c>
      <c r="C29" s="86" t="s">
        <v>616</v>
      </c>
      <c r="E29" s="85">
        <v>25</v>
      </c>
      <c r="F29" s="81" t="s">
        <v>388</v>
      </c>
      <c r="G29" s="92" t="s">
        <v>790</v>
      </c>
    </row>
    <row r="30" spans="1:7" ht="32.25" thickBot="1">
      <c r="A30" s="85">
        <v>26</v>
      </c>
      <c r="B30" s="80" t="s">
        <v>614</v>
      </c>
      <c r="C30" s="86" t="s">
        <v>593</v>
      </c>
      <c r="E30" s="85">
        <v>26</v>
      </c>
      <c r="F30" s="81" t="s">
        <v>395</v>
      </c>
      <c r="G30" s="92" t="s">
        <v>791</v>
      </c>
    </row>
    <row r="31" spans="1:7" ht="32.25" thickBot="1">
      <c r="A31" s="85">
        <v>27</v>
      </c>
      <c r="B31" s="80" t="s">
        <v>614</v>
      </c>
      <c r="C31" s="86" t="s">
        <v>617</v>
      </c>
      <c r="E31" s="85">
        <v>27</v>
      </c>
      <c r="F31" s="81" t="s">
        <v>390</v>
      </c>
      <c r="G31" s="92" t="s">
        <v>792</v>
      </c>
    </row>
    <row r="32" spans="1:7" ht="32.25" thickBot="1">
      <c r="A32" s="85">
        <v>28</v>
      </c>
      <c r="B32" s="80" t="s">
        <v>135</v>
      </c>
      <c r="C32" s="86" t="s">
        <v>618</v>
      </c>
      <c r="E32" s="85">
        <v>28</v>
      </c>
      <c r="F32" s="81" t="s">
        <v>427</v>
      </c>
      <c r="G32" s="92" t="s">
        <v>793</v>
      </c>
    </row>
    <row r="33" spans="1:7" ht="32.25" thickBot="1">
      <c r="A33" s="85">
        <v>29</v>
      </c>
      <c r="B33" s="80" t="s">
        <v>619</v>
      </c>
      <c r="C33" s="86" t="s">
        <v>620</v>
      </c>
      <c r="E33" s="85">
        <v>29</v>
      </c>
      <c r="F33" s="81" t="s">
        <v>247</v>
      </c>
      <c r="G33" s="92" t="s">
        <v>794</v>
      </c>
    </row>
    <row r="34" spans="1:7" ht="26.25" thickBot="1">
      <c r="A34" s="85">
        <v>30</v>
      </c>
      <c r="B34" s="80" t="s">
        <v>325</v>
      </c>
      <c r="C34" s="86" t="s">
        <v>621</v>
      </c>
      <c r="E34" s="85">
        <v>30</v>
      </c>
      <c r="F34" s="81" t="s">
        <v>795</v>
      </c>
      <c r="G34" s="92" t="s">
        <v>796</v>
      </c>
    </row>
    <row r="35" spans="1:7" ht="16.5" thickBot="1">
      <c r="A35" s="85">
        <v>31</v>
      </c>
      <c r="B35" s="80" t="s">
        <v>622</v>
      </c>
      <c r="C35" s="86" t="s">
        <v>623</v>
      </c>
      <c r="E35" s="85">
        <v>31</v>
      </c>
      <c r="F35" s="81" t="s">
        <v>795</v>
      </c>
      <c r="G35" s="92" t="s">
        <v>797</v>
      </c>
    </row>
    <row r="36" spans="1:7" ht="39" thickBot="1">
      <c r="A36" s="85">
        <v>32</v>
      </c>
      <c r="B36" s="80" t="s">
        <v>624</v>
      </c>
      <c r="C36" s="86" t="s">
        <v>625</v>
      </c>
      <c r="E36" s="85">
        <v>32</v>
      </c>
      <c r="F36" s="81" t="s">
        <v>527</v>
      </c>
      <c r="G36" s="92" t="s">
        <v>798</v>
      </c>
    </row>
    <row r="37" spans="1:7" ht="39" thickBot="1">
      <c r="A37" s="85">
        <v>33</v>
      </c>
      <c r="B37" s="80" t="s">
        <v>626</v>
      </c>
      <c r="C37" s="86" t="s">
        <v>627</v>
      </c>
      <c r="E37" s="85">
        <v>33</v>
      </c>
      <c r="F37" s="81" t="s">
        <v>478</v>
      </c>
      <c r="G37" s="92" t="s">
        <v>799</v>
      </c>
    </row>
    <row r="38" spans="1:7" ht="39" thickBot="1">
      <c r="A38" s="85">
        <v>34</v>
      </c>
      <c r="B38" s="80" t="s">
        <v>628</v>
      </c>
      <c r="C38" s="86" t="s">
        <v>629</v>
      </c>
      <c r="E38" s="85">
        <v>34</v>
      </c>
      <c r="F38" s="81" t="s">
        <v>438</v>
      </c>
      <c r="G38" s="92" t="s">
        <v>800</v>
      </c>
    </row>
    <row r="39" spans="1:7" ht="39" thickBot="1">
      <c r="A39" s="85">
        <v>35</v>
      </c>
      <c r="B39" s="80" t="s">
        <v>628</v>
      </c>
      <c r="C39" s="86" t="s">
        <v>630</v>
      </c>
      <c r="E39" s="85">
        <v>35</v>
      </c>
      <c r="F39" s="81" t="s">
        <v>801</v>
      </c>
      <c r="G39" s="92" t="s">
        <v>802</v>
      </c>
    </row>
    <row r="40" spans="1:7" ht="39" thickBot="1">
      <c r="A40" s="85">
        <v>36</v>
      </c>
      <c r="B40" s="80" t="s">
        <v>628</v>
      </c>
      <c r="C40" s="86" t="s">
        <v>631</v>
      </c>
      <c r="E40" s="85">
        <v>36</v>
      </c>
      <c r="F40" s="81" t="s">
        <v>717</v>
      </c>
      <c r="G40" s="92" t="s">
        <v>803</v>
      </c>
    </row>
    <row r="41" spans="1:7" ht="39" thickBot="1">
      <c r="A41" s="85">
        <v>37</v>
      </c>
      <c r="B41" s="80" t="s">
        <v>628</v>
      </c>
      <c r="C41" s="86" t="s">
        <v>632</v>
      </c>
      <c r="E41" s="85">
        <v>37</v>
      </c>
      <c r="F41" s="81" t="s">
        <v>486</v>
      </c>
      <c r="G41" s="92" t="s">
        <v>804</v>
      </c>
    </row>
    <row r="42" spans="1:7" ht="39" thickBot="1">
      <c r="A42" s="85">
        <v>38</v>
      </c>
      <c r="B42" s="80" t="s">
        <v>624</v>
      </c>
      <c r="C42" s="86" t="s">
        <v>633</v>
      </c>
      <c r="E42" s="85">
        <v>38</v>
      </c>
      <c r="F42" s="81" t="s">
        <v>486</v>
      </c>
      <c r="G42" s="92" t="s">
        <v>805</v>
      </c>
    </row>
    <row r="43" spans="1:7" ht="39" thickBot="1">
      <c r="A43" s="85">
        <v>39</v>
      </c>
      <c r="B43" s="80" t="s">
        <v>628</v>
      </c>
      <c r="C43" s="86" t="s">
        <v>599</v>
      </c>
      <c r="E43" s="85">
        <v>39</v>
      </c>
      <c r="F43" s="81" t="s">
        <v>486</v>
      </c>
      <c r="G43" s="92" t="s">
        <v>776</v>
      </c>
    </row>
    <row r="44" spans="1:7" ht="39" thickBot="1">
      <c r="A44" s="85">
        <v>40</v>
      </c>
      <c r="B44" s="80" t="s">
        <v>628</v>
      </c>
      <c r="C44" s="86" t="s">
        <v>634</v>
      </c>
      <c r="E44" s="85">
        <v>40</v>
      </c>
      <c r="F44" s="81" t="s">
        <v>446</v>
      </c>
      <c r="G44" s="92" t="s">
        <v>806</v>
      </c>
    </row>
    <row r="45" spans="1:7" ht="39" thickBot="1">
      <c r="A45" s="85">
        <v>41</v>
      </c>
      <c r="B45" s="80" t="s">
        <v>628</v>
      </c>
      <c r="C45" s="86" t="s">
        <v>631</v>
      </c>
      <c r="E45" s="85">
        <v>41</v>
      </c>
      <c r="F45" s="81" t="s">
        <v>446</v>
      </c>
      <c r="G45" s="92" t="s">
        <v>807</v>
      </c>
    </row>
    <row r="46" spans="1:7" ht="32.25" thickBot="1">
      <c r="A46" s="85">
        <v>42</v>
      </c>
      <c r="B46" s="80" t="s">
        <v>635</v>
      </c>
      <c r="C46" s="86" t="s">
        <v>636</v>
      </c>
      <c r="E46" s="85">
        <v>42</v>
      </c>
      <c r="F46" s="81" t="s">
        <v>390</v>
      </c>
      <c r="G46" s="92" t="s">
        <v>808</v>
      </c>
    </row>
    <row r="47" spans="1:7" ht="51.75" thickBot="1">
      <c r="A47" s="85">
        <v>43</v>
      </c>
      <c r="B47" s="80" t="s">
        <v>637</v>
      </c>
      <c r="C47" s="86" t="s">
        <v>638</v>
      </c>
      <c r="E47" s="85">
        <v>43</v>
      </c>
      <c r="F47" s="81" t="s">
        <v>467</v>
      </c>
      <c r="G47" s="92" t="s">
        <v>809</v>
      </c>
    </row>
    <row r="48" spans="1:7" ht="51.75" thickBot="1">
      <c r="A48" s="85">
        <v>44</v>
      </c>
      <c r="B48" s="80" t="s">
        <v>637</v>
      </c>
      <c r="C48" s="86" t="s">
        <v>639</v>
      </c>
      <c r="E48" s="85">
        <v>44</v>
      </c>
      <c r="F48" s="81" t="s">
        <v>506</v>
      </c>
      <c r="G48" s="92" t="s">
        <v>810</v>
      </c>
    </row>
    <row r="49" spans="1:7" ht="26.25" thickBot="1">
      <c r="A49" s="85">
        <v>45</v>
      </c>
      <c r="B49" s="80" t="s">
        <v>640</v>
      </c>
      <c r="C49" s="86" t="s">
        <v>641</v>
      </c>
      <c r="E49" s="85">
        <v>45</v>
      </c>
      <c r="F49" s="81" t="s">
        <v>540</v>
      </c>
      <c r="G49" s="92" t="s">
        <v>811</v>
      </c>
    </row>
    <row r="50" spans="1:7" ht="26.25" thickBot="1">
      <c r="A50" s="85">
        <v>46</v>
      </c>
      <c r="B50" s="80" t="s">
        <v>640</v>
      </c>
      <c r="C50" s="86" t="s">
        <v>642</v>
      </c>
      <c r="E50" s="85">
        <v>46</v>
      </c>
      <c r="F50" s="81" t="s">
        <v>540</v>
      </c>
      <c r="G50" s="92" t="s">
        <v>812</v>
      </c>
    </row>
    <row r="51" spans="1:7" ht="32.25" thickBot="1">
      <c r="A51" s="85">
        <v>47</v>
      </c>
      <c r="B51" s="80" t="s">
        <v>643</v>
      </c>
      <c r="C51" s="86" t="s">
        <v>644</v>
      </c>
      <c r="E51" s="85">
        <v>47</v>
      </c>
      <c r="F51" s="81" t="s">
        <v>414</v>
      </c>
      <c r="G51" s="92" t="s">
        <v>813</v>
      </c>
    </row>
    <row r="52" spans="1:7" ht="16.5" thickBot="1">
      <c r="A52" s="85">
        <v>48</v>
      </c>
      <c r="B52" s="80" t="s">
        <v>622</v>
      </c>
      <c r="C52" s="86" t="s">
        <v>611</v>
      </c>
      <c r="E52" s="85">
        <v>48</v>
      </c>
      <c r="F52" s="81" t="s">
        <v>582</v>
      </c>
      <c r="G52" s="92" t="s">
        <v>814</v>
      </c>
    </row>
    <row r="53" spans="1:7" ht="26.25" thickBot="1">
      <c r="A53" s="85">
        <v>49</v>
      </c>
      <c r="B53" s="80" t="s">
        <v>645</v>
      </c>
      <c r="C53" s="86" t="s">
        <v>646</v>
      </c>
      <c r="E53" s="85">
        <v>49</v>
      </c>
      <c r="F53" s="81" t="s">
        <v>582</v>
      </c>
      <c r="G53" s="92" t="s">
        <v>781</v>
      </c>
    </row>
    <row r="54" spans="1:7" ht="32.25" thickBot="1">
      <c r="A54" s="85">
        <v>50</v>
      </c>
      <c r="B54" s="80" t="s">
        <v>63</v>
      </c>
      <c r="C54" s="86" t="s">
        <v>647</v>
      </c>
      <c r="E54" s="85">
        <v>50</v>
      </c>
      <c r="F54" s="81" t="s">
        <v>514</v>
      </c>
      <c r="G54" s="92" t="s">
        <v>815</v>
      </c>
    </row>
    <row r="55" spans="1:7" ht="32.25" thickBot="1">
      <c r="A55" s="85">
        <v>51</v>
      </c>
      <c r="B55" s="80" t="s">
        <v>614</v>
      </c>
      <c r="C55" s="86" t="s">
        <v>648</v>
      </c>
      <c r="E55" s="85">
        <v>51</v>
      </c>
      <c r="F55" s="81" t="s">
        <v>49</v>
      </c>
      <c r="G55" s="92" t="s">
        <v>816</v>
      </c>
    </row>
    <row r="56" spans="1:7" ht="32.25" thickBot="1">
      <c r="A56" s="85">
        <v>52</v>
      </c>
      <c r="B56" s="80" t="s">
        <v>649</v>
      </c>
      <c r="C56" s="86" t="s">
        <v>642</v>
      </c>
      <c r="E56" s="85">
        <v>52</v>
      </c>
      <c r="F56" s="81" t="s">
        <v>487</v>
      </c>
      <c r="G56" s="92" t="s">
        <v>817</v>
      </c>
    </row>
    <row r="57" spans="1:7" ht="16.5" thickBot="1">
      <c r="A57" s="85">
        <v>53</v>
      </c>
      <c r="B57" s="80" t="s">
        <v>649</v>
      </c>
      <c r="C57" s="86" t="s">
        <v>650</v>
      </c>
      <c r="E57" s="85">
        <v>53</v>
      </c>
      <c r="F57" s="81" t="s">
        <v>404</v>
      </c>
      <c r="G57" s="92" t="s">
        <v>818</v>
      </c>
    </row>
    <row r="58" spans="1:7" ht="32.25" thickBot="1">
      <c r="A58" s="85">
        <v>54</v>
      </c>
      <c r="B58" s="80" t="s">
        <v>651</v>
      </c>
      <c r="C58" s="86" t="s">
        <v>652</v>
      </c>
      <c r="E58" s="85">
        <v>54</v>
      </c>
      <c r="F58" s="81" t="s">
        <v>706</v>
      </c>
      <c r="G58" s="92" t="s">
        <v>819</v>
      </c>
    </row>
    <row r="59" spans="1:7" ht="32.25" thickBot="1">
      <c r="A59" s="85">
        <v>55</v>
      </c>
      <c r="B59" s="80" t="s">
        <v>651</v>
      </c>
      <c r="C59" s="86" t="s">
        <v>591</v>
      </c>
      <c r="E59" s="85">
        <v>55</v>
      </c>
      <c r="F59" s="81" t="s">
        <v>820</v>
      </c>
      <c r="G59" s="92" t="s">
        <v>821</v>
      </c>
    </row>
    <row r="60" spans="1:7" ht="32.25" thickBot="1">
      <c r="A60" s="85">
        <v>56</v>
      </c>
      <c r="B60" s="80" t="s">
        <v>651</v>
      </c>
      <c r="C60" s="86" t="s">
        <v>653</v>
      </c>
      <c r="E60" s="85">
        <v>56</v>
      </c>
      <c r="F60" s="81" t="s">
        <v>822</v>
      </c>
      <c r="G60" s="92" t="s">
        <v>823</v>
      </c>
    </row>
    <row r="61" spans="1:7" ht="32.25" thickBot="1">
      <c r="A61" s="85">
        <v>57</v>
      </c>
      <c r="B61" s="80" t="s">
        <v>651</v>
      </c>
      <c r="C61" s="86" t="s">
        <v>654</v>
      </c>
      <c r="E61" s="85">
        <v>57</v>
      </c>
      <c r="F61" s="81" t="s">
        <v>336</v>
      </c>
      <c r="G61" s="92" t="s">
        <v>824</v>
      </c>
    </row>
    <row r="62" spans="1:7" ht="32.25" thickBot="1">
      <c r="A62" s="85">
        <v>58</v>
      </c>
      <c r="B62" s="80" t="s">
        <v>655</v>
      </c>
      <c r="C62" s="86" t="s">
        <v>656</v>
      </c>
      <c r="E62" s="85">
        <v>58</v>
      </c>
      <c r="F62" s="81" t="s">
        <v>710</v>
      </c>
      <c r="G62" s="92" t="s">
        <v>825</v>
      </c>
    </row>
    <row r="63" spans="1:7" ht="26.25" thickBot="1">
      <c r="A63" s="85">
        <v>59</v>
      </c>
      <c r="B63" s="80" t="s">
        <v>651</v>
      </c>
      <c r="C63" s="86" t="s">
        <v>657</v>
      </c>
      <c r="E63" s="85">
        <v>59</v>
      </c>
      <c r="F63" s="81" t="s">
        <v>419</v>
      </c>
      <c r="G63" s="92" t="s">
        <v>826</v>
      </c>
    </row>
    <row r="64" spans="1:7" ht="32.25" thickBot="1">
      <c r="A64" s="85">
        <v>60</v>
      </c>
      <c r="B64" s="80" t="s">
        <v>658</v>
      </c>
      <c r="C64" s="86" t="s">
        <v>659</v>
      </c>
      <c r="E64" s="85">
        <v>60</v>
      </c>
      <c r="F64" s="81" t="s">
        <v>11</v>
      </c>
      <c r="G64" s="92" t="s">
        <v>827</v>
      </c>
    </row>
    <row r="65" spans="1:7" ht="32.25" thickBot="1">
      <c r="A65" s="85">
        <v>61</v>
      </c>
      <c r="B65" s="80" t="s">
        <v>658</v>
      </c>
      <c r="C65" s="86" t="s">
        <v>613</v>
      </c>
      <c r="E65" s="85">
        <v>61</v>
      </c>
      <c r="F65" s="81" t="s">
        <v>419</v>
      </c>
      <c r="G65" s="92" t="s">
        <v>809</v>
      </c>
    </row>
    <row r="66" spans="1:7" ht="32.25" thickBot="1">
      <c r="A66" s="85">
        <v>62</v>
      </c>
      <c r="B66" s="80" t="s">
        <v>660</v>
      </c>
      <c r="C66" s="86" t="s">
        <v>661</v>
      </c>
      <c r="E66" s="85">
        <v>62</v>
      </c>
      <c r="F66" s="81" t="s">
        <v>11</v>
      </c>
      <c r="G66" s="92" t="s">
        <v>828</v>
      </c>
    </row>
    <row r="67" spans="1:7" ht="32.25" thickBot="1">
      <c r="A67" s="85">
        <v>63</v>
      </c>
      <c r="B67" s="80" t="s">
        <v>662</v>
      </c>
      <c r="C67" s="86" t="s">
        <v>612</v>
      </c>
      <c r="E67" s="85">
        <v>63</v>
      </c>
      <c r="F67" s="81" t="s">
        <v>425</v>
      </c>
      <c r="G67" s="92" t="s">
        <v>829</v>
      </c>
    </row>
    <row r="68" spans="1:7" ht="51.75" thickBot="1">
      <c r="A68" s="85">
        <v>64</v>
      </c>
      <c r="B68" s="80" t="s">
        <v>663</v>
      </c>
      <c r="C68" s="86" t="s">
        <v>664</v>
      </c>
      <c r="E68" s="85">
        <v>64</v>
      </c>
      <c r="F68" s="81" t="s">
        <v>89</v>
      </c>
      <c r="G68" s="92" t="s">
        <v>830</v>
      </c>
    </row>
    <row r="69" spans="1:7" ht="51.75" thickBot="1">
      <c r="A69" s="87">
        <v>65</v>
      </c>
      <c r="B69" s="80" t="s">
        <v>663</v>
      </c>
      <c r="C69" s="86" t="s">
        <v>615</v>
      </c>
      <c r="E69" s="85">
        <v>65</v>
      </c>
      <c r="F69" s="81" t="s">
        <v>530</v>
      </c>
      <c r="G69" s="92" t="s">
        <v>784</v>
      </c>
    </row>
    <row r="70" spans="1:7" ht="16.5" thickBot="1">
      <c r="A70" s="85">
        <v>66</v>
      </c>
      <c r="B70" s="80" t="s">
        <v>71</v>
      </c>
      <c r="C70" s="86" t="s">
        <v>665</v>
      </c>
      <c r="E70" s="85">
        <v>66</v>
      </c>
      <c r="F70" s="81" t="s">
        <v>433</v>
      </c>
      <c r="G70" s="92" t="s">
        <v>811</v>
      </c>
    </row>
    <row r="71" spans="1:7" ht="32.25" thickBot="1">
      <c r="A71" s="85">
        <v>67</v>
      </c>
      <c r="B71" s="80" t="s">
        <v>71</v>
      </c>
      <c r="C71" s="86" t="s">
        <v>666</v>
      </c>
      <c r="E71" s="85">
        <v>67</v>
      </c>
      <c r="F71" s="81" t="s">
        <v>831</v>
      </c>
      <c r="G71" s="92" t="s">
        <v>832</v>
      </c>
    </row>
    <row r="72" spans="1:7" ht="32.25" thickBot="1">
      <c r="A72" s="85">
        <v>68</v>
      </c>
      <c r="B72" s="80" t="s">
        <v>667</v>
      </c>
      <c r="C72" s="86" t="s">
        <v>668</v>
      </c>
      <c r="E72" s="85">
        <v>68</v>
      </c>
      <c r="F72" s="81" t="s">
        <v>831</v>
      </c>
      <c r="G72" s="92" t="s">
        <v>833</v>
      </c>
    </row>
    <row r="73" spans="1:7" ht="26.25" thickBot="1">
      <c r="A73" s="85">
        <v>69</v>
      </c>
      <c r="B73" s="80" t="s">
        <v>655</v>
      </c>
      <c r="C73" s="86" t="s">
        <v>630</v>
      </c>
      <c r="E73" s="85">
        <v>69</v>
      </c>
      <c r="F73" s="81" t="s">
        <v>750</v>
      </c>
      <c r="G73" s="92" t="s">
        <v>834</v>
      </c>
    </row>
    <row r="74" spans="1:7" ht="16.5" thickBot="1">
      <c r="A74" s="85">
        <v>70</v>
      </c>
      <c r="B74" s="80" t="s">
        <v>667</v>
      </c>
      <c r="C74" s="86" t="s">
        <v>669</v>
      </c>
      <c r="E74" s="85">
        <v>70</v>
      </c>
      <c r="F74" s="81" t="s">
        <v>750</v>
      </c>
      <c r="G74" s="92" t="s">
        <v>835</v>
      </c>
    </row>
    <row r="75" spans="1:7" ht="32.25" thickBot="1">
      <c r="A75" s="85">
        <v>71</v>
      </c>
      <c r="B75" s="80" t="s">
        <v>667</v>
      </c>
      <c r="C75" s="86" t="s">
        <v>670</v>
      </c>
      <c r="E75" s="85">
        <v>71</v>
      </c>
      <c r="F75" s="81" t="s">
        <v>750</v>
      </c>
      <c r="G75" s="92" t="s">
        <v>798</v>
      </c>
    </row>
    <row r="76" spans="1:7" ht="16.5" thickBot="1">
      <c r="A76" s="85">
        <v>72</v>
      </c>
      <c r="B76" s="80" t="s">
        <v>671</v>
      </c>
      <c r="C76" s="86" t="s">
        <v>672</v>
      </c>
      <c r="E76" s="85">
        <v>72</v>
      </c>
      <c r="F76" s="81" t="s">
        <v>750</v>
      </c>
      <c r="G76" s="92" t="s">
        <v>836</v>
      </c>
    </row>
    <row r="77" spans="1:7" ht="32.25" thickBot="1">
      <c r="A77" s="85">
        <v>73</v>
      </c>
      <c r="B77" s="80" t="s">
        <v>660</v>
      </c>
      <c r="C77" s="86" t="s">
        <v>673</v>
      </c>
      <c r="E77" s="85">
        <v>73</v>
      </c>
      <c r="F77" s="81" t="s">
        <v>590</v>
      </c>
      <c r="G77" s="92" t="s">
        <v>837</v>
      </c>
    </row>
    <row r="78" spans="1:7" ht="32.25" thickBot="1">
      <c r="A78" s="85">
        <v>74</v>
      </c>
      <c r="B78" s="80" t="s">
        <v>645</v>
      </c>
      <c r="C78" s="86" t="s">
        <v>674</v>
      </c>
      <c r="E78" s="85">
        <v>74</v>
      </c>
      <c r="F78" s="81" t="s">
        <v>526</v>
      </c>
      <c r="G78" s="92" t="s">
        <v>838</v>
      </c>
    </row>
    <row r="79" spans="1:7" ht="32.25" thickBot="1">
      <c r="A79" s="85">
        <v>75</v>
      </c>
      <c r="B79" s="80" t="s">
        <v>645</v>
      </c>
      <c r="C79" s="86" t="s">
        <v>675</v>
      </c>
      <c r="E79" s="85">
        <v>75</v>
      </c>
      <c r="F79" s="81" t="s">
        <v>466</v>
      </c>
      <c r="G79" s="92" t="s">
        <v>839</v>
      </c>
    </row>
    <row r="80" spans="1:7" ht="26.25" thickBot="1">
      <c r="A80" s="85">
        <v>76</v>
      </c>
      <c r="B80" s="80" t="s">
        <v>645</v>
      </c>
      <c r="C80" s="86" t="s">
        <v>676</v>
      </c>
      <c r="E80" s="85">
        <v>76</v>
      </c>
      <c r="F80" s="81" t="s">
        <v>475</v>
      </c>
      <c r="G80" s="92" t="s">
        <v>812</v>
      </c>
    </row>
    <row r="81" spans="1:7" ht="39" thickBot="1">
      <c r="A81" s="85">
        <v>77</v>
      </c>
      <c r="B81" s="80" t="s">
        <v>677</v>
      </c>
      <c r="C81" s="86" t="s">
        <v>591</v>
      </c>
      <c r="E81" s="85">
        <v>77</v>
      </c>
      <c r="F81" s="81" t="s">
        <v>443</v>
      </c>
      <c r="G81" s="92" t="s">
        <v>840</v>
      </c>
    </row>
    <row r="82" spans="1:7" ht="26.25" thickBot="1">
      <c r="A82" s="85">
        <v>78</v>
      </c>
      <c r="B82" s="80" t="s">
        <v>678</v>
      </c>
      <c r="C82" s="86" t="s">
        <v>679</v>
      </c>
      <c r="E82" s="85">
        <v>78</v>
      </c>
      <c r="F82" s="81" t="s">
        <v>554</v>
      </c>
      <c r="G82" s="92" t="s">
        <v>841</v>
      </c>
    </row>
    <row r="83" spans="1:7" ht="39" thickBot="1">
      <c r="A83" s="85">
        <v>79</v>
      </c>
      <c r="B83" s="80" t="s">
        <v>680</v>
      </c>
      <c r="C83" s="86" t="s">
        <v>681</v>
      </c>
      <c r="E83" s="85">
        <v>79</v>
      </c>
      <c r="F83" s="81" t="s">
        <v>842</v>
      </c>
      <c r="G83" s="92" t="s">
        <v>843</v>
      </c>
    </row>
    <row r="84" spans="1:7" ht="26.25" thickBot="1">
      <c r="A84" s="85">
        <v>80</v>
      </c>
      <c r="B84" s="80" t="s">
        <v>655</v>
      </c>
      <c r="C84" s="86" t="s">
        <v>682</v>
      </c>
      <c r="E84" s="88"/>
      <c r="F84" s="89" t="s">
        <v>283</v>
      </c>
      <c r="G84" s="93">
        <v>14268</v>
      </c>
    </row>
    <row r="85" spans="1:3" ht="16.5" thickBot="1">
      <c r="A85" s="85">
        <v>81</v>
      </c>
      <c r="B85" s="80" t="s">
        <v>683</v>
      </c>
      <c r="C85" s="86" t="s">
        <v>621</v>
      </c>
    </row>
    <row r="86" spans="1:3" ht="39" thickBot="1">
      <c r="A86" s="85">
        <v>82</v>
      </c>
      <c r="B86" s="80" t="s">
        <v>680</v>
      </c>
      <c r="C86" s="86" t="s">
        <v>684</v>
      </c>
    </row>
    <row r="87" spans="1:3" ht="26.25" thickBot="1">
      <c r="A87" s="85">
        <v>83</v>
      </c>
      <c r="B87" s="80" t="s">
        <v>685</v>
      </c>
      <c r="C87" s="86" t="s">
        <v>686</v>
      </c>
    </row>
    <row r="88" spans="1:3" ht="26.25" thickBot="1">
      <c r="A88" s="85">
        <v>84</v>
      </c>
      <c r="B88" s="80" t="s">
        <v>685</v>
      </c>
      <c r="C88" s="86" t="s">
        <v>687</v>
      </c>
    </row>
    <row r="89" spans="1:3" ht="26.25" thickBot="1">
      <c r="A89" s="85">
        <v>85</v>
      </c>
      <c r="B89" s="80" t="s">
        <v>685</v>
      </c>
      <c r="C89" s="86" t="s">
        <v>688</v>
      </c>
    </row>
    <row r="90" spans="1:3" ht="26.25" thickBot="1">
      <c r="A90" s="85">
        <v>86</v>
      </c>
      <c r="B90" s="80" t="s">
        <v>685</v>
      </c>
      <c r="C90" s="86" t="s">
        <v>689</v>
      </c>
    </row>
    <row r="91" spans="1:3" ht="16.5" thickBot="1">
      <c r="A91" s="85">
        <v>87</v>
      </c>
      <c r="B91" s="80" t="s">
        <v>89</v>
      </c>
      <c r="C91" s="86" t="s">
        <v>630</v>
      </c>
    </row>
    <row r="92" spans="1:3" ht="26.25" thickBot="1">
      <c r="A92" s="85">
        <v>88</v>
      </c>
      <c r="B92" s="80" t="s">
        <v>690</v>
      </c>
      <c r="C92" s="86" t="s">
        <v>691</v>
      </c>
    </row>
    <row r="93" spans="1:3" ht="16.5" thickBot="1">
      <c r="A93" s="85">
        <v>89</v>
      </c>
      <c r="B93" s="80" t="s">
        <v>619</v>
      </c>
      <c r="C93" s="86" t="s">
        <v>692</v>
      </c>
    </row>
    <row r="94" spans="1:3" ht="26.25" thickBot="1">
      <c r="A94" s="85">
        <v>90</v>
      </c>
      <c r="B94" s="80" t="s">
        <v>655</v>
      </c>
      <c r="C94" s="86" t="s">
        <v>630</v>
      </c>
    </row>
    <row r="95" spans="1:3" ht="16.5" thickBot="1">
      <c r="A95" s="85">
        <v>91</v>
      </c>
      <c r="B95" s="80" t="s">
        <v>683</v>
      </c>
      <c r="C95" s="86" t="s">
        <v>693</v>
      </c>
    </row>
    <row r="96" spans="1:3" ht="26.25" thickBot="1">
      <c r="A96" s="85">
        <v>92</v>
      </c>
      <c r="B96" s="80" t="s">
        <v>694</v>
      </c>
      <c r="C96" s="86" t="s">
        <v>695</v>
      </c>
    </row>
    <row r="97" spans="1:3" ht="26.25" thickBot="1">
      <c r="A97" s="85">
        <v>93</v>
      </c>
      <c r="B97" s="80" t="s">
        <v>694</v>
      </c>
      <c r="C97" s="86" t="s">
        <v>696</v>
      </c>
    </row>
    <row r="98" spans="1:3" ht="26.25" thickBot="1">
      <c r="A98" s="85">
        <v>94</v>
      </c>
      <c r="B98" s="80" t="s">
        <v>694</v>
      </c>
      <c r="C98" s="86" t="s">
        <v>697</v>
      </c>
    </row>
    <row r="99" spans="1:3" ht="26.25" thickBot="1">
      <c r="A99" s="85">
        <v>95</v>
      </c>
      <c r="B99" s="80" t="s">
        <v>694</v>
      </c>
      <c r="C99" s="86" t="s">
        <v>698</v>
      </c>
    </row>
    <row r="100" spans="1:3" ht="26.25" thickBot="1">
      <c r="A100" s="85">
        <v>96</v>
      </c>
      <c r="B100" s="80" t="s">
        <v>694</v>
      </c>
      <c r="C100" s="86" t="s">
        <v>648</v>
      </c>
    </row>
    <row r="101" spans="1:3" ht="26.25" thickBot="1">
      <c r="A101" s="85">
        <v>97</v>
      </c>
      <c r="B101" s="80" t="s">
        <v>694</v>
      </c>
      <c r="C101" s="86" t="s">
        <v>699</v>
      </c>
    </row>
    <row r="102" spans="1:3" ht="26.25" thickBot="1">
      <c r="A102" s="85">
        <v>98</v>
      </c>
      <c r="B102" s="80" t="s">
        <v>694</v>
      </c>
      <c r="C102" s="86" t="s">
        <v>603</v>
      </c>
    </row>
    <row r="103" spans="1:3" ht="26.25" thickBot="1">
      <c r="A103" s="85">
        <v>99</v>
      </c>
      <c r="B103" s="80" t="s">
        <v>694</v>
      </c>
      <c r="C103" s="86" t="s">
        <v>596</v>
      </c>
    </row>
    <row r="104" spans="1:3" ht="26.25" thickBot="1">
      <c r="A104" s="85">
        <v>100</v>
      </c>
      <c r="B104" s="80" t="s">
        <v>700</v>
      </c>
      <c r="C104" s="86" t="s">
        <v>701</v>
      </c>
    </row>
    <row r="105" spans="1:3" ht="26.25" thickBot="1">
      <c r="A105" s="85">
        <v>101</v>
      </c>
      <c r="B105" s="80" t="s">
        <v>29</v>
      </c>
      <c r="C105" s="86" t="s">
        <v>702</v>
      </c>
    </row>
    <row r="106" spans="1:3" ht="26.25" thickBot="1">
      <c r="A106" s="85">
        <v>102</v>
      </c>
      <c r="B106" s="80" t="s">
        <v>29</v>
      </c>
      <c r="C106" s="86" t="s">
        <v>697</v>
      </c>
    </row>
    <row r="107" spans="1:3" ht="26.25" thickBot="1">
      <c r="A107" s="85">
        <v>103</v>
      </c>
      <c r="B107" s="80" t="s">
        <v>29</v>
      </c>
      <c r="C107" s="86" t="s">
        <v>703</v>
      </c>
    </row>
    <row r="108" spans="1:3" ht="16.5" thickBot="1">
      <c r="A108" s="85">
        <v>104</v>
      </c>
      <c r="B108" s="80" t="s">
        <v>704</v>
      </c>
      <c r="C108" s="86" t="s">
        <v>676</v>
      </c>
    </row>
    <row r="109" spans="1:3" ht="26.25" thickBot="1">
      <c r="A109" s="85">
        <v>105</v>
      </c>
      <c r="B109" s="80" t="s">
        <v>50</v>
      </c>
      <c r="C109" s="86" t="s">
        <v>705</v>
      </c>
    </row>
    <row r="110" spans="1:3" ht="26.25" thickBot="1">
      <c r="A110" s="85">
        <v>106</v>
      </c>
      <c r="B110" s="80" t="s">
        <v>706</v>
      </c>
      <c r="C110" s="86" t="s">
        <v>707</v>
      </c>
    </row>
    <row r="111" spans="1:3" ht="26.25" thickBot="1">
      <c r="A111" s="85">
        <v>107</v>
      </c>
      <c r="B111" s="80" t="s">
        <v>708</v>
      </c>
      <c r="C111" s="86" t="s">
        <v>709</v>
      </c>
    </row>
    <row r="112" spans="1:3" ht="16.5" thickBot="1">
      <c r="A112" s="85">
        <v>108</v>
      </c>
      <c r="B112" s="80" t="s">
        <v>710</v>
      </c>
      <c r="C112" s="86" t="s">
        <v>650</v>
      </c>
    </row>
    <row r="113" spans="1:3" ht="16.5" thickBot="1">
      <c r="A113" s="85">
        <v>109</v>
      </c>
      <c r="B113" s="80" t="s">
        <v>606</v>
      </c>
      <c r="C113" s="86" t="s">
        <v>621</v>
      </c>
    </row>
    <row r="114" spans="1:3" ht="26.25" thickBot="1">
      <c r="A114" s="85">
        <v>110</v>
      </c>
      <c r="B114" s="80" t="s">
        <v>50</v>
      </c>
      <c r="C114" s="86" t="s">
        <v>711</v>
      </c>
    </row>
    <row r="115" spans="1:3" ht="26.25" thickBot="1">
      <c r="A115" s="85">
        <v>111</v>
      </c>
      <c r="B115" s="80" t="s">
        <v>708</v>
      </c>
      <c r="C115" s="86" t="s">
        <v>701</v>
      </c>
    </row>
    <row r="116" spans="1:3" ht="26.25" thickBot="1">
      <c r="A116" s="85">
        <v>112</v>
      </c>
      <c r="B116" s="80" t="s">
        <v>50</v>
      </c>
      <c r="C116" s="86" t="s">
        <v>699</v>
      </c>
    </row>
    <row r="117" spans="1:3" ht="26.25" thickBot="1">
      <c r="A117" s="85">
        <v>113</v>
      </c>
      <c r="B117" s="80" t="s">
        <v>50</v>
      </c>
      <c r="C117" s="86" t="s">
        <v>712</v>
      </c>
    </row>
    <row r="118" spans="1:3" ht="26.25" thickBot="1">
      <c r="A118" s="85">
        <v>114</v>
      </c>
      <c r="B118" s="80" t="s">
        <v>50</v>
      </c>
      <c r="C118" s="86" t="s">
        <v>603</v>
      </c>
    </row>
    <row r="119" spans="1:3" ht="16.5" thickBot="1">
      <c r="A119" s="85">
        <v>115</v>
      </c>
      <c r="B119" s="80" t="s">
        <v>38</v>
      </c>
      <c r="C119" s="86" t="s">
        <v>713</v>
      </c>
    </row>
    <row r="120" spans="1:3" ht="39" thickBot="1">
      <c r="A120" s="85">
        <v>116</v>
      </c>
      <c r="B120" s="80" t="s">
        <v>25</v>
      </c>
      <c r="C120" s="86" t="s">
        <v>714</v>
      </c>
    </row>
    <row r="121" spans="1:3" ht="39" thickBot="1">
      <c r="A121" s="85">
        <v>117</v>
      </c>
      <c r="B121" s="80" t="s">
        <v>25</v>
      </c>
      <c r="C121" s="86" t="s">
        <v>617</v>
      </c>
    </row>
    <row r="122" spans="1:3" ht="39" thickBot="1">
      <c r="A122" s="85">
        <v>118</v>
      </c>
      <c r="B122" s="80" t="s">
        <v>25</v>
      </c>
      <c r="C122" s="86" t="s">
        <v>596</v>
      </c>
    </row>
    <row r="123" spans="1:3" ht="39" thickBot="1">
      <c r="A123" s="85">
        <v>119</v>
      </c>
      <c r="B123" s="80" t="s">
        <v>25</v>
      </c>
      <c r="C123" s="86" t="s">
        <v>715</v>
      </c>
    </row>
    <row r="124" spans="1:3" ht="16.5" thickBot="1">
      <c r="A124" s="85">
        <v>120</v>
      </c>
      <c r="B124" s="80" t="s">
        <v>716</v>
      </c>
      <c r="C124" s="86" t="s">
        <v>714</v>
      </c>
    </row>
    <row r="125" spans="1:3" ht="26.25" thickBot="1">
      <c r="A125" s="85">
        <v>121</v>
      </c>
      <c r="B125" s="80" t="s">
        <v>717</v>
      </c>
      <c r="C125" s="86" t="s">
        <v>676</v>
      </c>
    </row>
    <row r="126" spans="1:3" ht="26.25" thickBot="1">
      <c r="A126" s="85">
        <v>122</v>
      </c>
      <c r="B126" s="80" t="s">
        <v>717</v>
      </c>
      <c r="C126" s="86" t="s">
        <v>718</v>
      </c>
    </row>
    <row r="127" spans="1:3" ht="16.5" thickBot="1">
      <c r="A127" s="85">
        <v>123</v>
      </c>
      <c r="B127" s="80" t="s">
        <v>570</v>
      </c>
      <c r="C127" s="86" t="s">
        <v>719</v>
      </c>
    </row>
    <row r="128" spans="1:3" ht="16.5" thickBot="1">
      <c r="A128" s="85">
        <v>124</v>
      </c>
      <c r="B128" s="80" t="s">
        <v>38</v>
      </c>
      <c r="C128" s="86" t="s">
        <v>720</v>
      </c>
    </row>
    <row r="129" spans="1:3" ht="16.5" thickBot="1">
      <c r="A129" s="85">
        <v>125</v>
      </c>
      <c r="B129" s="80" t="s">
        <v>570</v>
      </c>
      <c r="C129" s="86" t="s">
        <v>634</v>
      </c>
    </row>
    <row r="130" spans="1:3" ht="39" thickBot="1">
      <c r="A130" s="85">
        <v>126</v>
      </c>
      <c r="B130" s="80" t="s">
        <v>721</v>
      </c>
      <c r="C130" s="86" t="s">
        <v>722</v>
      </c>
    </row>
    <row r="131" spans="1:3" ht="39" thickBot="1">
      <c r="A131" s="85">
        <v>127</v>
      </c>
      <c r="B131" s="80" t="s">
        <v>721</v>
      </c>
      <c r="C131" s="86" t="s">
        <v>723</v>
      </c>
    </row>
    <row r="132" spans="1:3" ht="39" thickBot="1">
      <c r="A132" s="85">
        <v>128</v>
      </c>
      <c r="B132" s="80" t="s">
        <v>721</v>
      </c>
      <c r="C132" s="86" t="s">
        <v>698</v>
      </c>
    </row>
    <row r="133" spans="1:3" ht="39" thickBot="1">
      <c r="A133" s="85">
        <v>129</v>
      </c>
      <c r="B133" s="80" t="s">
        <v>721</v>
      </c>
      <c r="C133" s="86" t="s">
        <v>712</v>
      </c>
    </row>
    <row r="134" spans="1:3" ht="39" thickBot="1">
      <c r="A134" s="85">
        <v>130</v>
      </c>
      <c r="B134" s="80" t="s">
        <v>721</v>
      </c>
      <c r="C134" s="86" t="s">
        <v>724</v>
      </c>
    </row>
    <row r="135" spans="1:3" ht="39" thickBot="1">
      <c r="A135" s="85">
        <v>131</v>
      </c>
      <c r="B135" s="80" t="s">
        <v>721</v>
      </c>
      <c r="C135" s="86" t="s">
        <v>725</v>
      </c>
    </row>
    <row r="136" spans="1:3" ht="39" thickBot="1">
      <c r="A136" s="85">
        <v>132</v>
      </c>
      <c r="B136" s="80" t="s">
        <v>721</v>
      </c>
      <c r="C136" s="86" t="s">
        <v>726</v>
      </c>
    </row>
    <row r="137" spans="1:3" ht="16.5" thickBot="1">
      <c r="A137" s="85">
        <v>133</v>
      </c>
      <c r="B137" s="80" t="s">
        <v>38</v>
      </c>
      <c r="C137" s="86" t="s">
        <v>727</v>
      </c>
    </row>
    <row r="138" spans="1:3" ht="39" thickBot="1">
      <c r="A138" s="85">
        <v>134</v>
      </c>
      <c r="B138" s="80" t="s">
        <v>721</v>
      </c>
      <c r="C138" s="86" t="s">
        <v>728</v>
      </c>
    </row>
    <row r="139" spans="1:3" ht="39" thickBot="1">
      <c r="A139" s="85">
        <v>135</v>
      </c>
      <c r="B139" s="80" t="s">
        <v>721</v>
      </c>
      <c r="C139" s="86" t="s">
        <v>729</v>
      </c>
    </row>
    <row r="140" spans="1:3" ht="39" thickBot="1">
      <c r="A140" s="85">
        <v>136</v>
      </c>
      <c r="B140" s="80" t="s">
        <v>721</v>
      </c>
      <c r="C140" s="86" t="s">
        <v>713</v>
      </c>
    </row>
    <row r="141" spans="1:3" ht="39" thickBot="1">
      <c r="A141" s="85">
        <v>137</v>
      </c>
      <c r="B141" s="80" t="s">
        <v>721</v>
      </c>
      <c r="C141" s="86" t="s">
        <v>684</v>
      </c>
    </row>
    <row r="142" spans="1:3" ht="39" thickBot="1">
      <c r="A142" s="85">
        <v>138</v>
      </c>
      <c r="B142" s="80" t="s">
        <v>721</v>
      </c>
      <c r="C142" s="86" t="s">
        <v>730</v>
      </c>
    </row>
    <row r="143" spans="1:3" ht="26.25" thickBot="1">
      <c r="A143" s="85">
        <v>139</v>
      </c>
      <c r="B143" s="80" t="s">
        <v>530</v>
      </c>
      <c r="C143" s="86" t="s">
        <v>591</v>
      </c>
    </row>
    <row r="144" spans="1:3" ht="26.25" thickBot="1">
      <c r="A144" s="85">
        <v>140</v>
      </c>
      <c r="B144" s="80" t="s">
        <v>445</v>
      </c>
      <c r="C144" s="86" t="s">
        <v>731</v>
      </c>
    </row>
    <row r="145" spans="1:3" ht="26.25" thickBot="1">
      <c r="A145" s="85">
        <v>141</v>
      </c>
      <c r="B145" s="80" t="s">
        <v>445</v>
      </c>
      <c r="C145" s="86" t="s">
        <v>732</v>
      </c>
    </row>
    <row r="146" spans="1:3" ht="16.5" thickBot="1">
      <c r="A146" s="85">
        <v>142</v>
      </c>
      <c r="B146" s="80" t="s">
        <v>733</v>
      </c>
      <c r="C146" s="86" t="s">
        <v>734</v>
      </c>
    </row>
    <row r="147" spans="1:3" ht="16.5" thickBot="1">
      <c r="A147" s="85">
        <v>143</v>
      </c>
      <c r="B147" s="80" t="s">
        <v>733</v>
      </c>
      <c r="C147" s="86" t="s">
        <v>735</v>
      </c>
    </row>
    <row r="148" spans="1:3" ht="16.5" thickBot="1">
      <c r="A148" s="85">
        <v>144</v>
      </c>
      <c r="B148" s="80" t="s">
        <v>38</v>
      </c>
      <c r="C148" s="86" t="s">
        <v>630</v>
      </c>
    </row>
    <row r="149" spans="1:3" ht="16.5" thickBot="1">
      <c r="A149" s="85">
        <v>145</v>
      </c>
      <c r="B149" s="80" t="s">
        <v>736</v>
      </c>
      <c r="C149" s="86" t="s">
        <v>737</v>
      </c>
    </row>
    <row r="150" spans="1:3" ht="26.25" thickBot="1">
      <c r="A150" s="85">
        <v>146</v>
      </c>
      <c r="B150" s="80" t="s">
        <v>738</v>
      </c>
      <c r="C150" s="86" t="s">
        <v>739</v>
      </c>
    </row>
    <row r="151" spans="1:3" ht="26.25" thickBot="1">
      <c r="A151" s="85">
        <v>147</v>
      </c>
      <c r="B151" s="80" t="s">
        <v>738</v>
      </c>
      <c r="C151" s="86" t="s">
        <v>740</v>
      </c>
    </row>
    <row r="152" spans="1:3" ht="26.25" thickBot="1">
      <c r="A152" s="85">
        <v>148</v>
      </c>
      <c r="B152" s="80" t="s">
        <v>738</v>
      </c>
      <c r="C152" s="86" t="s">
        <v>688</v>
      </c>
    </row>
    <row r="153" spans="1:3" ht="26.25" thickBot="1">
      <c r="A153" s="85">
        <v>149</v>
      </c>
      <c r="B153" s="80" t="s">
        <v>738</v>
      </c>
      <c r="C153" s="86" t="s">
        <v>741</v>
      </c>
    </row>
    <row r="154" spans="1:3" ht="26.25" thickBot="1">
      <c r="A154" s="85">
        <v>150</v>
      </c>
      <c r="B154" s="80" t="s">
        <v>738</v>
      </c>
      <c r="C154" s="86" t="s">
        <v>616</v>
      </c>
    </row>
    <row r="155" spans="1:3" ht="16.5" thickBot="1">
      <c r="A155" s="85">
        <v>151</v>
      </c>
      <c r="B155" s="80" t="s">
        <v>643</v>
      </c>
      <c r="C155" s="86" t="s">
        <v>742</v>
      </c>
    </row>
    <row r="156" spans="1:3" ht="16.5" thickBot="1">
      <c r="A156" s="85">
        <v>152</v>
      </c>
      <c r="B156" s="80" t="s">
        <v>743</v>
      </c>
      <c r="C156" s="86" t="s">
        <v>744</v>
      </c>
    </row>
    <row r="157" spans="1:3" ht="16.5" thickBot="1">
      <c r="A157" s="85">
        <v>153</v>
      </c>
      <c r="B157" s="80" t="s">
        <v>743</v>
      </c>
      <c r="C157" s="86" t="s">
        <v>599</v>
      </c>
    </row>
    <row r="158" spans="1:3" ht="16.5" thickBot="1">
      <c r="A158" s="85">
        <v>154</v>
      </c>
      <c r="B158" s="80" t="s">
        <v>38</v>
      </c>
      <c r="C158" s="86" t="s">
        <v>745</v>
      </c>
    </row>
    <row r="159" spans="1:3" ht="16.5" thickBot="1">
      <c r="A159" s="85">
        <v>155</v>
      </c>
      <c r="B159" s="80" t="s">
        <v>683</v>
      </c>
      <c r="C159" s="86" t="s">
        <v>670</v>
      </c>
    </row>
    <row r="160" spans="1:3" ht="16.5" thickBot="1">
      <c r="A160" s="85">
        <v>156</v>
      </c>
      <c r="B160" s="80" t="s">
        <v>683</v>
      </c>
      <c r="C160" s="86" t="s">
        <v>746</v>
      </c>
    </row>
    <row r="161" spans="1:3" ht="16.5" thickBot="1">
      <c r="A161" s="85">
        <v>157</v>
      </c>
      <c r="B161" s="80" t="s">
        <v>683</v>
      </c>
      <c r="C161" s="86" t="s">
        <v>747</v>
      </c>
    </row>
    <row r="162" spans="1:3" ht="16.5" thickBot="1">
      <c r="A162" s="85">
        <v>158</v>
      </c>
      <c r="B162" s="80" t="s">
        <v>683</v>
      </c>
      <c r="C162" s="86" t="s">
        <v>604</v>
      </c>
    </row>
    <row r="163" spans="1:3" ht="16.5" thickBot="1">
      <c r="A163" s="85">
        <v>159</v>
      </c>
      <c r="B163" s="80" t="s">
        <v>643</v>
      </c>
      <c r="C163" s="86" t="s">
        <v>748</v>
      </c>
    </row>
    <row r="164" spans="1:3" ht="16.5" thickBot="1">
      <c r="A164" s="85">
        <v>160</v>
      </c>
      <c r="B164" s="80" t="s">
        <v>643</v>
      </c>
      <c r="C164" s="86" t="s">
        <v>713</v>
      </c>
    </row>
    <row r="165" spans="1:3" ht="16.5" thickBot="1">
      <c r="A165" s="85">
        <v>161</v>
      </c>
      <c r="B165" s="80" t="s">
        <v>643</v>
      </c>
      <c r="C165" s="86" t="s">
        <v>701</v>
      </c>
    </row>
    <row r="166" spans="1:3" ht="16.5" thickBot="1">
      <c r="A166" s="85">
        <v>162</v>
      </c>
      <c r="B166" s="80" t="s">
        <v>643</v>
      </c>
      <c r="C166" s="86" t="s">
        <v>747</v>
      </c>
    </row>
    <row r="167" spans="1:3" ht="16.5" thickBot="1">
      <c r="A167" s="85">
        <v>163</v>
      </c>
      <c r="B167" s="80" t="s">
        <v>643</v>
      </c>
      <c r="C167" s="86" t="s">
        <v>749</v>
      </c>
    </row>
    <row r="168" spans="1:3" ht="16.5" thickBot="1">
      <c r="A168" s="85">
        <v>164</v>
      </c>
      <c r="B168" s="80" t="s">
        <v>38</v>
      </c>
      <c r="C168" s="86" t="s">
        <v>701</v>
      </c>
    </row>
    <row r="169" spans="1:3" ht="16.5" thickBot="1">
      <c r="A169" s="85">
        <v>165</v>
      </c>
      <c r="B169" s="80" t="s">
        <v>750</v>
      </c>
      <c r="C169" s="86" t="s">
        <v>751</v>
      </c>
    </row>
    <row r="170" spans="1:3" ht="26.25" thickBot="1">
      <c r="A170" s="85">
        <v>166</v>
      </c>
      <c r="B170" s="80" t="s">
        <v>590</v>
      </c>
      <c r="C170" s="86" t="s">
        <v>752</v>
      </c>
    </row>
    <row r="171" spans="1:3" ht="16.5" thickBot="1">
      <c r="A171" s="85">
        <v>167</v>
      </c>
      <c r="B171" s="80" t="s">
        <v>38</v>
      </c>
      <c r="C171" s="86" t="s">
        <v>753</v>
      </c>
    </row>
    <row r="172" spans="1:3" ht="26.25" thickBot="1">
      <c r="A172" s="85">
        <v>168</v>
      </c>
      <c r="B172" s="80" t="s">
        <v>590</v>
      </c>
      <c r="C172" s="86" t="s">
        <v>596</v>
      </c>
    </row>
    <row r="173" spans="1:3" ht="26.25" thickBot="1">
      <c r="A173" s="85">
        <v>169</v>
      </c>
      <c r="B173" s="80" t="s">
        <v>590</v>
      </c>
      <c r="C173" s="86" t="s">
        <v>609</v>
      </c>
    </row>
    <row r="174" spans="1:3" ht="26.25" thickBot="1">
      <c r="A174" s="85">
        <v>170</v>
      </c>
      <c r="B174" s="80" t="s">
        <v>590</v>
      </c>
      <c r="C174" s="86" t="s">
        <v>754</v>
      </c>
    </row>
    <row r="175" spans="1:3" ht="26.25" thickBot="1">
      <c r="A175" s="85">
        <v>171</v>
      </c>
      <c r="B175" s="80" t="s">
        <v>590</v>
      </c>
      <c r="C175" s="86" t="s">
        <v>593</v>
      </c>
    </row>
    <row r="176" spans="1:3" ht="26.25" thickBot="1">
      <c r="A176" s="85">
        <v>172</v>
      </c>
      <c r="B176" s="80" t="s">
        <v>590</v>
      </c>
      <c r="C176" s="86" t="s">
        <v>594</v>
      </c>
    </row>
    <row r="177" spans="1:3" ht="26.25" thickBot="1">
      <c r="A177" s="85">
        <v>173</v>
      </c>
      <c r="B177" s="80" t="s">
        <v>590</v>
      </c>
      <c r="C177" s="86" t="s">
        <v>596</v>
      </c>
    </row>
    <row r="178" spans="1:3" ht="26.25" thickBot="1">
      <c r="A178" s="85">
        <v>174</v>
      </c>
      <c r="B178" s="80" t="s">
        <v>590</v>
      </c>
      <c r="C178" s="86" t="s">
        <v>596</v>
      </c>
    </row>
    <row r="179" spans="1:3" ht="26.25" thickBot="1">
      <c r="A179" s="85">
        <v>175</v>
      </c>
      <c r="B179" s="80" t="s">
        <v>590</v>
      </c>
      <c r="C179" s="86" t="s">
        <v>664</v>
      </c>
    </row>
    <row r="180" spans="1:3" ht="26.25" thickBot="1">
      <c r="A180" s="85">
        <v>176</v>
      </c>
      <c r="B180" s="80" t="s">
        <v>590</v>
      </c>
      <c r="C180" s="86" t="s">
        <v>755</v>
      </c>
    </row>
    <row r="181" spans="1:3" ht="16.5" thickBot="1">
      <c r="A181" s="85">
        <v>177</v>
      </c>
      <c r="B181" s="80" t="s">
        <v>756</v>
      </c>
      <c r="C181" s="86" t="s">
        <v>757</v>
      </c>
    </row>
    <row r="182" spans="1:3" ht="26.25" thickBot="1">
      <c r="A182" s="85">
        <v>178</v>
      </c>
      <c r="B182" s="80" t="s">
        <v>109</v>
      </c>
      <c r="C182" s="86" t="s">
        <v>758</v>
      </c>
    </row>
    <row r="183" spans="1:3" ht="26.25" thickBot="1">
      <c r="A183" s="85">
        <v>179</v>
      </c>
      <c r="B183" s="80" t="s">
        <v>109</v>
      </c>
      <c r="C183" s="86" t="s">
        <v>759</v>
      </c>
    </row>
    <row r="184" spans="1:3" ht="26.25" thickBot="1">
      <c r="A184" s="85">
        <v>180</v>
      </c>
      <c r="B184" s="80" t="s">
        <v>109</v>
      </c>
      <c r="C184" s="86" t="s">
        <v>760</v>
      </c>
    </row>
    <row r="185" spans="1:3" ht="16.5" thickBot="1">
      <c r="A185" s="85">
        <v>181</v>
      </c>
      <c r="B185" s="80" t="s">
        <v>761</v>
      </c>
      <c r="C185" s="86" t="s">
        <v>762</v>
      </c>
    </row>
    <row r="186" spans="1:3" ht="19.5" thickBot="1">
      <c r="A186" s="88"/>
      <c r="B186" s="89" t="s">
        <v>283</v>
      </c>
      <c r="C186" s="90">
        <v>19010</v>
      </c>
    </row>
    <row r="187" ht="13.5" thickTop="1"/>
    <row r="188" spans="1:3" ht="27" customHeight="1">
      <c r="A188" s="171" t="s">
        <v>845</v>
      </c>
      <c r="B188" s="171"/>
      <c r="C188" s="94">
        <v>33278</v>
      </c>
    </row>
  </sheetData>
  <sheetProtection/>
  <mergeCells count="3">
    <mergeCell ref="A3:C3"/>
    <mergeCell ref="E3:G3"/>
    <mergeCell ref="A188:B18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Šefrová Veronika</dc:creator>
  <cp:keywords/>
  <dc:description/>
  <cp:lastModifiedBy>Sádlová Ilona</cp:lastModifiedBy>
  <cp:lastPrinted>2016-12-02T14:16:24Z</cp:lastPrinted>
  <dcterms:created xsi:type="dcterms:W3CDTF">2016-11-10T16:46:57Z</dcterms:created>
  <dcterms:modified xsi:type="dcterms:W3CDTF">2016-12-15T09:45:27Z</dcterms:modified>
  <cp:category/>
  <cp:version/>
  <cp:contentType/>
  <cp:contentStatus/>
</cp:coreProperties>
</file>