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735" activeTab="0"/>
  </bookViews>
  <sheets>
    <sheet name="Příloha č.1" sheetId="1" r:id="rId1"/>
  </sheets>
  <definedNames/>
  <calcPr calcId="152511"/>
</workbook>
</file>

<file path=xl/sharedStrings.xml><?xml version="1.0" encoding="utf-8"?>
<sst xmlns="http://schemas.openxmlformats.org/spreadsheetml/2006/main" count="26" uniqueCount="25">
  <si>
    <t>Druh požadovaných služeb</t>
  </si>
  <si>
    <t>(bez DPH)</t>
  </si>
  <si>
    <t>Měrná</t>
  </si>
  <si>
    <t>jednotka</t>
  </si>
  <si>
    <t>jednotek</t>
  </si>
  <si>
    <t xml:space="preserve">Počet </t>
  </si>
  <si>
    <t>Uchazeč vyplní pouze žlutě podbarvené buňky, obsah a vzorce ostatních buňek nesmí upravovat.</t>
  </si>
  <si>
    <t>Celková cena v Kč bez DPH</t>
  </si>
  <si>
    <t>Cena v Kč/ jednotka</t>
  </si>
  <si>
    <t>1 člověkoden</t>
  </si>
  <si>
    <t>CELKOVÁ NABÍDKOVÁ CENA ZA CELOU DOBU PLNĚNÍ (36 měsíců) V KČ BEZ DPH</t>
  </si>
  <si>
    <t>1 komplexní monitoring</t>
  </si>
  <si>
    <t>1 komplexní analýza</t>
  </si>
  <si>
    <t>1 komplexní studie</t>
  </si>
  <si>
    <t>1 komplexní projekt</t>
  </si>
  <si>
    <t>Příloha č. 4: Ceník – stanovení celkové nabídkové ceny</t>
  </si>
  <si>
    <t>a)  Zpracování realizačního projektu monitoringu a vybudování technické sítě pro monitoring (dle bodu a) kapitoly B.  přílohy č. 1e závazného vzoru smlouvy)</t>
  </si>
  <si>
    <t>b)  Právádění etapových měření včetně komplexního hodnocení (dle bodu b) kapitoly B. přílohy č. 1e závazného vzoru smlouvy)</t>
  </si>
  <si>
    <r>
      <t xml:space="preserve">1. Analýza rizik  </t>
    </r>
    <r>
      <rPr>
        <sz val="9"/>
        <rFont val="Calibri"/>
        <family val="2"/>
        <scheme val="minor"/>
      </rPr>
      <t>(dle čl. 3.1.1 zadávací dokumentace a přílohy č. 1a závazného vzoru smlouvy)</t>
    </r>
  </si>
  <si>
    <r>
      <t xml:space="preserve">6. Činnost projektového manažera </t>
    </r>
    <r>
      <rPr>
        <sz val="9"/>
        <rFont val="Calibri"/>
        <family val="2"/>
        <scheme val="minor"/>
      </rPr>
      <t>(dle čl. 3.1.6 zadávací dokumentace a přílohy č. 1f závazného vzoru smlouvy)</t>
    </r>
  </si>
  <si>
    <r>
      <t xml:space="preserve">2. Studie proveditelnosti </t>
    </r>
    <r>
      <rPr>
        <sz val="9"/>
        <rFont val="Calibri"/>
        <family val="2"/>
        <scheme val="minor"/>
      </rPr>
      <t>(dle čl. 3.1.2 zadávací dokumentace a přílohy č. 1b závazného vzoru smlouvy)</t>
    </r>
  </si>
  <si>
    <r>
      <t>3. Zpracování podkladů pro projekt sanačních prací</t>
    </r>
    <r>
      <rPr>
        <sz val="9"/>
        <rFont val="Calibri"/>
        <family val="2"/>
        <scheme val="minor"/>
      </rPr>
      <t xml:space="preserve"> (dle čl. 3.1.3 zadávací dokumentace a přílohy č. 1c závazného vzoru smlouvy)</t>
    </r>
  </si>
  <si>
    <r>
      <t xml:space="preserve">4. Monitoring vod </t>
    </r>
    <r>
      <rPr>
        <sz val="9"/>
        <rFont val="Calibri"/>
        <family val="2"/>
        <scheme val="minor"/>
      </rPr>
      <t>(dle čl. 3.1.4 zadávací dokumentace a přílohy č. 1d závazného vzoru smlouvy)</t>
    </r>
  </si>
  <si>
    <r>
      <t xml:space="preserve">5. Geotechnický monitoring </t>
    </r>
    <r>
      <rPr>
        <sz val="9"/>
        <rFont val="Calibri"/>
        <family val="2"/>
        <scheme val="minor"/>
      </rPr>
      <t>(dle čl. 3.1.5 zadávací dokumentace a přílohy č. 1e závazného vzoru smlouvy)</t>
    </r>
  </si>
  <si>
    <t>1 komplet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</si>
</sst>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b/>
      <sz val="14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hidden="1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hidden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4" fillId="0" borderId="0" xfId="0" applyFont="1" applyFill="1" applyBorder="1" applyProtection="1">
      <protection hidden="1"/>
    </xf>
    <xf numFmtId="0" fontId="4" fillId="0" borderId="0" xfId="0" applyFont="1" applyProtection="1">
      <protection hidden="1"/>
    </xf>
    <xf numFmtId="0" fontId="3" fillId="2" borderId="3" xfId="0" applyFont="1" applyFill="1" applyBorder="1" applyAlignment="1" applyProtection="1">
      <alignment horizontal="right"/>
      <protection hidden="1"/>
    </xf>
    <xf numFmtId="0" fontId="2" fillId="2" borderId="4" xfId="0" applyFont="1" applyFill="1" applyBorder="1" applyProtection="1">
      <protection hidden="1"/>
    </xf>
    <xf numFmtId="164" fontId="6" fillId="3" borderId="5" xfId="0" applyNumberFormat="1" applyFont="1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8" fillId="4" borderId="6" xfId="0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49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Protection="1"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49" fontId="8" fillId="4" borderId="0" xfId="0" applyNumberFormat="1" applyFont="1" applyFill="1" applyBorder="1" applyAlignment="1" applyProtection="1">
      <alignment horizontal="center"/>
      <protection locked="0"/>
    </xf>
    <xf numFmtId="0" fontId="8" fillId="4" borderId="8" xfId="0" applyFont="1" applyFill="1" applyBorder="1" applyProtection="1"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49" fontId="8" fillId="4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hidden="1"/>
    </xf>
    <xf numFmtId="44" fontId="9" fillId="5" borderId="9" xfId="0" applyNumberFormat="1" applyFont="1" applyFill="1" applyBorder="1" applyAlignment="1" applyProtection="1">
      <alignment horizontal="center"/>
      <protection locked="0"/>
    </xf>
    <xf numFmtId="164" fontId="9" fillId="0" borderId="3" xfId="0" applyNumberFormat="1" applyFont="1" applyFill="1" applyBorder="1" applyAlignment="1" applyProtection="1">
      <alignment horizontal="right"/>
      <protection hidden="1"/>
    </xf>
    <xf numFmtId="3" fontId="10" fillId="0" borderId="0" xfId="0" applyNumberFormat="1" applyFont="1" applyFill="1" applyBorder="1" applyAlignment="1" applyProtection="1">
      <alignment horizontal="right"/>
      <protection hidden="1"/>
    </xf>
    <xf numFmtId="44" fontId="9" fillId="5" borderId="10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alignment horizontal="center"/>
      <protection hidden="1"/>
    </xf>
    <xf numFmtId="44" fontId="9" fillId="5" borderId="11" xfId="0" applyNumberFormat="1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right"/>
      <protection hidden="1"/>
    </xf>
    <xf numFmtId="164" fontId="9" fillId="0" borderId="12" xfId="0" applyNumberFormat="1" applyFont="1" applyFill="1" applyBorder="1" applyAlignment="1" applyProtection="1">
      <alignment horizontal="right"/>
      <protection hidden="1"/>
    </xf>
    <xf numFmtId="0" fontId="2" fillId="2" borderId="6" xfId="0" applyFont="1" applyFill="1" applyBorder="1" applyProtection="1"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49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hidden="1"/>
    </xf>
    <xf numFmtId="0" fontId="8" fillId="4" borderId="12" xfId="0" applyFont="1" applyFill="1" applyBorder="1" applyAlignment="1" applyProtection="1">
      <alignment horizontal="center"/>
      <protection hidden="1"/>
    </xf>
    <xf numFmtId="0" fontId="8" fillId="4" borderId="3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 applyProtection="1">
      <alignment wrapText="1"/>
      <protection hidden="1"/>
    </xf>
    <xf numFmtId="49" fontId="8" fillId="0" borderId="4" xfId="0" applyNumberFormat="1" applyFont="1" applyFill="1" applyBorder="1" applyAlignment="1" applyProtection="1">
      <alignment wrapText="1"/>
      <protection hidden="1"/>
    </xf>
    <xf numFmtId="49" fontId="8" fillId="0" borderId="6" xfId="0" applyNumberFormat="1" applyFont="1" applyFill="1" applyBorder="1" applyAlignment="1" applyProtection="1">
      <alignment wrapText="1"/>
      <protection hidden="1"/>
    </xf>
    <xf numFmtId="44" fontId="9" fillId="5" borderId="13" xfId="0" applyNumberFormat="1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Protection="1">
      <protection hidden="1"/>
    </xf>
    <xf numFmtId="0" fontId="8" fillId="4" borderId="15" xfId="0" applyFont="1" applyFill="1" applyBorder="1" applyProtection="1">
      <protection hidden="1"/>
    </xf>
    <xf numFmtId="0" fontId="8" fillId="4" borderId="16" xfId="0" applyFont="1" applyFill="1" applyBorder="1" applyProtection="1"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="80" zoomScaleNormal="80" workbookViewId="0" topLeftCell="A1">
      <selection activeCell="A1" sqref="A1:E1"/>
    </sheetView>
  </sheetViews>
  <sheetFormatPr defaultColWidth="9.140625" defaultRowHeight="15"/>
  <cols>
    <col min="1" max="1" width="76.7109375" style="11" customWidth="1"/>
    <col min="2" max="2" width="20.7109375" style="11" customWidth="1"/>
    <col min="3" max="3" width="15.140625" style="1" bestFit="1" customWidth="1"/>
    <col min="4" max="4" width="12.8515625" style="11" customWidth="1"/>
    <col min="5" max="5" width="20.7109375" style="11" customWidth="1"/>
    <col min="6" max="6" width="17.00390625" style="1" customWidth="1"/>
    <col min="7" max="16384" width="9.140625" style="1" customWidth="1"/>
  </cols>
  <sheetData>
    <row r="1" spans="1:5" ht="18.75">
      <c r="A1" s="52" t="s">
        <v>15</v>
      </c>
      <c r="B1" s="52"/>
      <c r="C1" s="52"/>
      <c r="D1" s="52"/>
      <c r="E1" s="52"/>
    </row>
    <row r="2" spans="1:5" ht="14.25" customHeight="1" thickBot="1">
      <c r="A2" s="50"/>
      <c r="B2" s="51"/>
      <c r="C2" s="51"/>
      <c r="D2" s="51"/>
      <c r="E2" s="51"/>
    </row>
    <row r="3" spans="1:5" ht="15">
      <c r="A3" s="18" t="s">
        <v>0</v>
      </c>
      <c r="B3" s="19" t="s">
        <v>2</v>
      </c>
      <c r="C3" s="20" t="s">
        <v>8</v>
      </c>
      <c r="D3" s="19" t="s">
        <v>5</v>
      </c>
      <c r="E3" s="40" t="s">
        <v>7</v>
      </c>
    </row>
    <row r="4" spans="1:5" ht="15">
      <c r="A4" s="21"/>
      <c r="B4" s="22" t="s">
        <v>3</v>
      </c>
      <c r="C4" s="23" t="s">
        <v>1</v>
      </c>
      <c r="D4" s="22" t="s">
        <v>4</v>
      </c>
      <c r="E4" s="41"/>
    </row>
    <row r="5" spans="1:5" ht="15.75" thickBot="1">
      <c r="A5" s="24"/>
      <c r="B5" s="25"/>
      <c r="C5" s="26"/>
      <c r="D5" s="25"/>
      <c r="E5" s="42"/>
    </row>
    <row r="6" spans="1:5" ht="15">
      <c r="A6" s="45" t="s">
        <v>18</v>
      </c>
      <c r="B6" s="32" t="s">
        <v>12</v>
      </c>
      <c r="C6" s="33">
        <v>0</v>
      </c>
      <c r="D6" s="34">
        <v>1</v>
      </c>
      <c r="E6" s="35">
        <f>C6*D6</f>
        <v>0</v>
      </c>
    </row>
    <row r="7" spans="1:8" ht="24.75">
      <c r="A7" s="44" t="s">
        <v>20</v>
      </c>
      <c r="B7" s="27" t="s">
        <v>13</v>
      </c>
      <c r="C7" s="28">
        <v>0</v>
      </c>
      <c r="D7" s="30">
        <v>1</v>
      </c>
      <c r="E7" s="29">
        <f>C7*D7</f>
        <v>0</v>
      </c>
      <c r="G7" s="4"/>
      <c r="H7" s="4"/>
    </row>
    <row r="8" spans="1:8" ht="24.75">
      <c r="A8" s="44" t="s">
        <v>21</v>
      </c>
      <c r="B8" s="27" t="s">
        <v>24</v>
      </c>
      <c r="C8" s="28">
        <v>0</v>
      </c>
      <c r="D8" s="30">
        <v>1</v>
      </c>
      <c r="E8" s="29">
        <f>C8*D8</f>
        <v>0</v>
      </c>
      <c r="G8" s="4"/>
      <c r="H8" s="4"/>
    </row>
    <row r="9" spans="1:8" ht="15.75" customHeight="1">
      <c r="A9" s="44" t="s">
        <v>22</v>
      </c>
      <c r="B9" s="27" t="s">
        <v>11</v>
      </c>
      <c r="C9" s="31">
        <v>0</v>
      </c>
      <c r="D9" s="30">
        <v>33</v>
      </c>
      <c r="E9" s="29">
        <f>C9*D9</f>
        <v>0</v>
      </c>
      <c r="G9" s="4"/>
      <c r="H9" s="4"/>
    </row>
    <row r="10" spans="1:8" ht="24.75">
      <c r="A10" s="44" t="s">
        <v>23</v>
      </c>
      <c r="B10" s="47"/>
      <c r="C10" s="48"/>
      <c r="D10" s="48"/>
      <c r="E10" s="49"/>
      <c r="G10" s="4"/>
      <c r="H10" s="4"/>
    </row>
    <row r="11" spans="1:8" ht="24.75">
      <c r="A11" s="43" t="s">
        <v>16</v>
      </c>
      <c r="B11" s="27" t="s">
        <v>14</v>
      </c>
      <c r="C11" s="46">
        <v>0</v>
      </c>
      <c r="D11" s="30">
        <v>1</v>
      </c>
      <c r="E11" s="29">
        <f aca="true" t="shared" si="0" ref="E11:E12">C11*8</f>
        <v>0</v>
      </c>
      <c r="G11" s="4"/>
      <c r="H11" s="4"/>
    </row>
    <row r="12" spans="1:8" ht="24.75">
      <c r="A12" s="43" t="s">
        <v>17</v>
      </c>
      <c r="B12" s="27" t="s">
        <v>11</v>
      </c>
      <c r="C12" s="28">
        <v>0</v>
      </c>
      <c r="D12" s="30">
        <v>10</v>
      </c>
      <c r="E12" s="29">
        <f t="shared" si="0"/>
        <v>0</v>
      </c>
      <c r="G12" s="4"/>
      <c r="H12" s="4"/>
    </row>
    <row r="13" spans="1:8" ht="25.5" thickBot="1">
      <c r="A13" s="44" t="s">
        <v>19</v>
      </c>
      <c r="B13" s="27" t="s">
        <v>9</v>
      </c>
      <c r="C13" s="31">
        <v>0</v>
      </c>
      <c r="D13" s="30">
        <v>400</v>
      </c>
      <c r="E13" s="29">
        <f>C13*D13</f>
        <v>0</v>
      </c>
      <c r="G13" s="4"/>
      <c r="H13" s="4"/>
    </row>
    <row r="14" spans="1:5" ht="16.5" thickBot="1">
      <c r="A14" s="36" t="s">
        <v>10</v>
      </c>
      <c r="B14" s="37"/>
      <c r="C14" s="38"/>
      <c r="D14" s="37"/>
      <c r="E14" s="16">
        <f>(E6+E7+E8+E9+E11+E12+E13+E24)*48</f>
        <v>0</v>
      </c>
    </row>
    <row r="15" spans="1:5" ht="15">
      <c r="A15" s="15"/>
      <c r="B15" s="5"/>
      <c r="C15" s="6"/>
      <c r="D15" s="5"/>
      <c r="E15" s="14"/>
    </row>
    <row r="16" spans="1:5" ht="15.75" thickBot="1">
      <c r="A16" s="39"/>
      <c r="B16" s="7"/>
      <c r="C16" s="8"/>
      <c r="D16" s="7"/>
      <c r="E16" s="9"/>
    </row>
    <row r="17" spans="1:5" ht="15">
      <c r="A17" s="2"/>
      <c r="B17" s="3"/>
      <c r="C17" s="10"/>
      <c r="D17" s="3"/>
      <c r="E17" s="3"/>
    </row>
    <row r="18" spans="1:5" ht="15">
      <c r="A18" s="12" t="s">
        <v>6</v>
      </c>
      <c r="B18" s="3"/>
      <c r="C18" s="10"/>
      <c r="D18" s="3"/>
      <c r="E18" s="3"/>
    </row>
    <row r="19" ht="15">
      <c r="A19" s="13"/>
    </row>
    <row r="25" ht="15">
      <c r="E25" s="17"/>
    </row>
  </sheetData>
  <mergeCells count="2">
    <mergeCell ref="A2:E2"/>
    <mergeCell ref="A1:E1"/>
  </mergeCells>
  <printOptions/>
  <pageMargins left="0.45" right="0.1968503937007874" top="1.1811023622047245" bottom="0.7874015748031497" header="0.5118110236220472" footer="0.31496062992125984"/>
  <pageSetup fitToHeight="1" fitToWidth="1" horizontalDpi="600" verticalDpi="600" orientation="portrait" paperSize="9" scale="6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20A9FC9C4950C847AB9D28E3AD23A7E6" ma:contentTypeVersion="" ma:contentTypeDescription="" ma:contentTypeScope="" ma:versionID="7741f20ddecbf683ebeb9666837d25d8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9801D5-DA0D-43C3-877A-E3480B68C125}">
  <ds:schemaRefs>
    <ds:schemaRef ds:uri="a9359a40-f311-4999-9c73-bd7ebaba2dd8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06959F-6EAF-4447-A667-AC5621E395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1F72DA-DE12-4DA8-9D0B-C7489DBB80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2016-02-25T18:13:26Z</dcterms:created>
  <dcterms:modified xsi:type="dcterms:W3CDTF">2017-01-04T08:36:37Z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0x010100ED1503153C2C3544ABECD9F4CE08C9430020A9FC9C4950C847AB9D28E3AD23A7E6</vt:lpwstr>
  </property>
  <property fmtid="{D5CDD505-2E9C-101B-9397-08002B2CF9AE}" pid="3" name="import-originalguid">
    <vt:lpwstr>c69495ad-2200-4ca7-ae9e-72e5467e851e</vt:lpwstr>
  </property>
  <property fmtid="{D5CDD505-2E9C-101B-9397-08002B2CF9AE}" pid="4" name="Order">
    <vt:r8>1700</vt:r8>
  </property>
  <property fmtid="{D5CDD505-2E9C-101B-9397-08002B2CF9AE}" pid="5" name="xd_ProgID">
    <vt:lpwstr/>
  </property>
  <property fmtid="{D5CDD505-2E9C-101B-9397-08002B2CF9AE}" pid="6" name="import-importedversion">
    <vt:lpwstr>0.4</vt:lpwstr>
  </property>
  <property fmtid="{D5CDD505-2E9C-101B-9397-08002B2CF9AE}" pid="7" name="TemplateUrl">
    <vt:lpwstr/>
  </property>
  <property fmtid="{D5CDD505-2E9C-101B-9397-08002B2CF9AE}" pid="8" name="import-originalid">
    <vt:lpwstr>17</vt:lpwstr>
  </property>
  <property fmtid="{D5CDD505-2E9C-101B-9397-08002B2CF9AE}" pid="9" name="import-newimport">
    <vt:lpwstr>true</vt:lpwstr>
  </property>
</Properties>
</file>