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praha5.cz\Users\Home\petr.topic\Desktop\V E Ř E J N É Z A K Á Z K Y\2025\OIN\Licence Fidelis\Revize PO_Ke zveřejnění\"/>
    </mc:Choice>
  </mc:AlternateContent>
  <xr:revisionPtr revIDLastSave="0" documentId="13_ncr:1_{0F3DC689-C92F-480C-817D-FDA100EBF629}" xr6:coauthVersionLast="36" xr6:coauthVersionMax="36" xr10:uidLastSave="{00000000-0000-0000-0000-000000000000}"/>
  <bookViews>
    <workbookView xWindow="0" yWindow="0" windowWidth="21570" windowHeight="933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I25" i="1"/>
  <c r="I21" i="1"/>
  <c r="I31" i="1" l="1"/>
  <c r="I32" i="1" s="1"/>
  <c r="I33" i="1" l="1"/>
</calcChain>
</file>

<file path=xl/sharedStrings.xml><?xml version="1.0" encoding="utf-8"?>
<sst xmlns="http://schemas.openxmlformats.org/spreadsheetml/2006/main" count="44" uniqueCount="42">
  <si>
    <t>Zadavatel veřejné zakázky</t>
  </si>
  <si>
    <t xml:space="preserve">Účastník </t>
  </si>
  <si>
    <t>Název zakázaky:</t>
  </si>
  <si>
    <t>Sídlo</t>
  </si>
  <si>
    <t>IČO</t>
  </si>
  <si>
    <t>DIČ</t>
  </si>
  <si>
    <t>Jednající/ Zastoupená</t>
  </si>
  <si>
    <t>Obchodní firma/Instituce</t>
  </si>
  <si>
    <t>Městská část Praha 5</t>
  </si>
  <si>
    <t>nám. 14. října 1381/4, 150 22 Praha 5</t>
  </si>
  <si>
    <t>000 63 631</t>
  </si>
  <si>
    <t>CZ00063631</t>
  </si>
  <si>
    <t>statutárním zástupcem MČ Praha 5</t>
  </si>
  <si>
    <t>Obchodní firma/název u práv. osoby</t>
  </si>
  <si>
    <t>Sídlo/místo podnikání</t>
  </si>
  <si>
    <t>Právní forma právnické osoby</t>
  </si>
  <si>
    <t>Jméno a příjmení statutárního orgánu, resp. členů statutárního orgánu:</t>
  </si>
  <si>
    <t>Bankovní spojení</t>
  </si>
  <si>
    <t>Kontaktní osoba účastníka s uvedením tel. čísla a e-mailové adresy</t>
  </si>
  <si>
    <t>Prohlášení účastníka</t>
  </si>
  <si>
    <t xml:space="preserve">Prohlašuji, že jsem se podrobně seznámil se všemi zadávacími podmínkami, že jsem těmto podmínkám porozuměl a že je v plném rozsahu a bez výhrad přijímám. Nabídka je zpracována v souladu se zadávacími podmínkami.
</t>
  </si>
  <si>
    <r>
      <t xml:space="preserve">V </t>
    </r>
    <r>
      <rPr>
        <b/>
        <sz val="11"/>
        <color rgb="FFFF0000"/>
        <rFont val="Calibri"/>
        <family val="2"/>
        <charset val="238"/>
      </rPr>
      <t>[NUTNO DOPLNIT]</t>
    </r>
    <r>
      <rPr>
        <sz val="11"/>
        <color theme="1"/>
        <rFont val="Calibri"/>
        <family val="2"/>
        <charset val="238"/>
      </rPr>
      <t xml:space="preserve">, dne </t>
    </r>
    <r>
      <rPr>
        <b/>
        <sz val="11"/>
        <color rgb="FFFF0000"/>
        <rFont val="Calibri"/>
        <family val="2"/>
        <charset val="238"/>
      </rPr>
      <t>[NUTNO DOPLNIT]</t>
    </r>
  </si>
  <si>
    <t>Vlastnoruční podpis:</t>
  </si>
  <si>
    <t>Titul, jméno, příjmení, funkce oprávněné osoby za účastníka jednat</t>
  </si>
  <si>
    <t xml:space="preserve">Nabídková cena  </t>
  </si>
  <si>
    <t>* Účastník vyplní pouze žlutě označená pole</t>
  </si>
  <si>
    <t>** Zeleně označené buňky účastník nevyplňuje - tyto buňky jsou opatřeny automatickým vzorcem</t>
  </si>
  <si>
    <t>*** Údaj v červeně ohraničené buňce bude předmětem hodnocení nabídek (Celková nabídková cena v Kč bez DPH)</t>
  </si>
  <si>
    <t>Příloha č. 1 ZD: Krycí list veřejné zakázky</t>
  </si>
  <si>
    <t>Veřejná zakázka malého rozsahu na dodávky</t>
  </si>
  <si>
    <t xml:space="preserve">„Prodloužení maintenance licencí produktů Fidelis po dobu 24 kalendářních měsíců“ </t>
  </si>
  <si>
    <t>č.</t>
  </si>
  <si>
    <t>Typ licence</t>
  </si>
  <si>
    <t>MJ</t>
  </si>
  <si>
    <t>Nabídková cena za MJ za 24 měsíců v Kč bez DPH</t>
  </si>
  <si>
    <t>Celková nabídková cena za 24 měsíců v Kč bez DPH</t>
  </si>
  <si>
    <t>FNP-100M-30D-SUP Premium maintenance for Fidelis Network Software Perpetual Licence for up to 100 MB of aggregate peak monitored bandwidth and 30 days of metadata storage</t>
  </si>
  <si>
    <t>FSS-SW-R1-SE-SUP Fidelis Endpoint agent software, annual premium support for perpetual software license. Includes phone support, software upgrades and threat feed</t>
  </si>
  <si>
    <t>FDL-501-1000-SUP Annual Premium Software Support and Threat feed</t>
  </si>
  <si>
    <t>Celková nabídková cena za celý předmět plnění v Kč bez DPH</t>
  </si>
  <si>
    <t>Celková nabídková cena za celý předmět plnění v Kč včetně DPH</t>
  </si>
  <si>
    <t>Výše DPH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</si>
</sst>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Fill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0" fontId="1" fillId="4" borderId="1" xfId="0" applyFont="1" applyFill="1" applyBorder="1" applyAlignment="1">
      <alignment horizontal="center" wrapText="1"/>
    </xf>
    <xf numFmtId="164" fontId="1" fillId="4" borderId="16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right" wrapText="1"/>
    </xf>
    <xf numFmtId="0" fontId="1" fillId="4" borderId="4" xfId="0" applyFont="1" applyFill="1" applyBorder="1" applyAlignment="1">
      <alignment horizontal="right" wrapText="1"/>
    </xf>
    <xf numFmtId="0" fontId="1" fillId="4" borderId="3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 wrapText="1"/>
    </xf>
    <xf numFmtId="164" fontId="0" fillId="3" borderId="8" xfId="0" applyNumberFormat="1" applyFont="1" applyFill="1" applyBorder="1" applyAlignment="1">
      <alignment horizontal="center" vertical="center" wrapText="1"/>
    </xf>
    <xf numFmtId="164" fontId="0" fillId="3" borderId="9" xfId="0" applyNumberFormat="1" applyFont="1" applyFill="1" applyBorder="1" applyAlignment="1">
      <alignment horizontal="center" vertical="center" wrapText="1"/>
    </xf>
    <xf numFmtId="164" fontId="0" fillId="3" borderId="10" xfId="0" applyNumberFormat="1" applyFont="1" applyFill="1" applyBorder="1" applyAlignment="1">
      <alignment horizontal="center" vertical="center" wrapText="1"/>
    </xf>
    <xf numFmtId="164" fontId="0" fillId="3" borderId="11" xfId="0" applyNumberFormat="1" applyFont="1" applyFill="1" applyBorder="1" applyAlignment="1">
      <alignment horizontal="center" vertical="center" wrapText="1"/>
    </xf>
    <xf numFmtId="164" fontId="0" fillId="3" borderId="0" xfId="0" applyNumberFormat="1" applyFont="1" applyFill="1" applyBorder="1" applyAlignment="1">
      <alignment horizontal="center" vertical="center" wrapText="1"/>
    </xf>
    <xf numFmtId="164" fontId="0" fillId="3" borderId="12" xfId="0" applyNumberFormat="1" applyFont="1" applyFill="1" applyBorder="1" applyAlignment="1">
      <alignment horizontal="center" vertical="center" wrapText="1"/>
    </xf>
    <xf numFmtId="164" fontId="0" fillId="3" borderId="13" xfId="0" applyNumberFormat="1" applyFont="1" applyFill="1" applyBorder="1" applyAlignment="1">
      <alignment horizontal="center" vertical="center" wrapText="1"/>
    </xf>
    <xf numFmtId="164" fontId="0" fillId="3" borderId="14" xfId="0" applyNumberFormat="1" applyFont="1" applyFill="1" applyBorder="1" applyAlignment="1">
      <alignment horizontal="center" vertical="center" wrapText="1"/>
    </xf>
    <xf numFmtId="164" fontId="0" fillId="3" borderId="15" xfId="0" applyNumberFormat="1" applyFont="1" applyFill="1" applyBorder="1" applyAlignment="1">
      <alignment horizontal="center" vertical="center" wrapText="1"/>
    </xf>
    <xf numFmtId="164" fontId="0" fillId="4" borderId="2" xfId="0" applyNumberFormat="1" applyFont="1" applyFill="1" applyBorder="1" applyAlignment="1" applyProtection="1">
      <alignment horizontal="center" vertical="center"/>
      <protection locked="0"/>
    </xf>
    <xf numFmtId="164" fontId="0" fillId="4" borderId="7" xfId="0" applyNumberFormat="1" applyFont="1" applyFill="1" applyBorder="1" applyAlignment="1" applyProtection="1">
      <alignment horizontal="center" vertical="center"/>
      <protection locked="0"/>
    </xf>
    <xf numFmtId="164" fontId="0" fillId="4" borderId="6" xfId="0" applyNumberFormat="1" applyFont="1" applyFill="1" applyBorder="1" applyAlignment="1" applyProtection="1">
      <alignment horizontal="center" vertical="center"/>
      <protection locked="0"/>
    </xf>
    <xf numFmtId="164" fontId="0" fillId="4" borderId="2" xfId="0" applyNumberFormat="1" applyFont="1" applyFill="1" applyBorder="1" applyAlignment="1">
      <alignment horizontal="center" vertical="center"/>
    </xf>
    <xf numFmtId="164" fontId="0" fillId="4" borderId="7" xfId="0" applyNumberFormat="1" applyFont="1" applyFill="1" applyBorder="1" applyAlignment="1">
      <alignment horizontal="center" vertical="center"/>
    </xf>
    <xf numFmtId="164" fontId="0" fillId="4" borderId="6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left" wrapText="1"/>
    </xf>
    <xf numFmtId="0" fontId="0" fillId="4" borderId="9" xfId="0" applyFont="1" applyFill="1" applyBorder="1" applyAlignment="1">
      <alignment horizontal="left" wrapText="1"/>
    </xf>
    <xf numFmtId="0" fontId="0" fillId="4" borderId="10" xfId="0" applyFont="1" applyFill="1" applyBorder="1" applyAlignment="1">
      <alignment horizontal="left" wrapText="1"/>
    </xf>
    <xf numFmtId="0" fontId="0" fillId="4" borderId="13" xfId="0" applyFont="1" applyFill="1" applyBorder="1" applyAlignment="1">
      <alignment horizontal="left" wrapText="1"/>
    </xf>
    <xf numFmtId="0" fontId="0" fillId="4" borderId="14" xfId="0" applyFont="1" applyFill="1" applyBorder="1" applyAlignment="1">
      <alignment horizontal="left" wrapText="1"/>
    </xf>
    <xf numFmtId="0" fontId="0" fillId="4" borderId="15" xfId="0" applyFont="1" applyFill="1" applyBorder="1" applyAlignment="1">
      <alignment horizontal="left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3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4" borderId="11" xfId="0" applyFont="1" applyFill="1" applyBorder="1" applyAlignment="1">
      <alignment horizontal="left" wrapText="1"/>
    </xf>
    <xf numFmtId="0" fontId="0" fillId="4" borderId="0" xfId="0" applyFont="1" applyFill="1" applyBorder="1" applyAlignment="1">
      <alignment horizontal="left" wrapText="1"/>
    </xf>
    <xf numFmtId="0" fontId="0" fillId="4" borderId="12" xfId="0" applyFont="1" applyFill="1" applyBorder="1" applyAlignment="1">
      <alignment horizontal="left" wrapText="1"/>
    </xf>
    <xf numFmtId="0" fontId="0" fillId="4" borderId="8" xfId="0" applyFill="1" applyBorder="1" applyAlignment="1">
      <alignment horizontal="left" wrapText="1"/>
    </xf>
    <xf numFmtId="0" fontId="0" fillId="4" borderId="9" xfId="0" applyFill="1" applyBorder="1" applyAlignment="1">
      <alignment horizontal="left" wrapText="1"/>
    </xf>
    <xf numFmtId="0" fontId="0" fillId="4" borderId="10" xfId="0" applyFill="1" applyBorder="1" applyAlignment="1">
      <alignment horizontal="left" wrapText="1"/>
    </xf>
    <xf numFmtId="0" fontId="0" fillId="4" borderId="11" xfId="0" applyFill="1" applyBorder="1" applyAlignment="1">
      <alignment horizontal="left" wrapText="1"/>
    </xf>
    <xf numFmtId="0" fontId="0" fillId="4" borderId="0" xfId="0" applyFill="1" applyBorder="1" applyAlignment="1">
      <alignment horizontal="left" wrapText="1"/>
    </xf>
    <xf numFmtId="0" fontId="0" fillId="4" borderId="12" xfId="0" applyFill="1" applyBorder="1" applyAlignment="1">
      <alignment horizontal="left" wrapText="1"/>
    </xf>
    <xf numFmtId="0" fontId="0" fillId="4" borderId="13" xfId="0" applyFill="1" applyBorder="1" applyAlignment="1">
      <alignment horizontal="left" wrapText="1"/>
    </xf>
    <xf numFmtId="0" fontId="0" fillId="4" borderId="14" xfId="0" applyFill="1" applyBorder="1" applyAlignment="1">
      <alignment horizontal="left" wrapText="1"/>
    </xf>
    <xf numFmtId="0" fontId="0" fillId="4" borderId="15" xfId="0" applyFill="1" applyBorder="1" applyAlignment="1">
      <alignment horizontal="left" wrapText="1"/>
    </xf>
    <xf numFmtId="0" fontId="4" fillId="2" borderId="0" xfId="0" applyFont="1" applyFill="1" applyAlignment="1">
      <alignment horizontal="center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/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9"/>
  <sheetViews>
    <sheetView tabSelected="1" view="pageLayout" topLeftCell="A16" zoomScaleNormal="100" workbookViewId="0">
      <selection activeCell="A30" sqref="A30:I30"/>
    </sheetView>
  </sheetViews>
  <sheetFormatPr defaultRowHeight="15" x14ac:dyDescent="0.25"/>
  <cols>
    <col min="4" max="4" width="31.7109375" customWidth="1"/>
    <col min="7" max="7" width="9.5703125" customWidth="1"/>
    <col min="8" max="8" width="9.7109375" customWidth="1"/>
    <col min="9" max="9" width="29.42578125" customWidth="1"/>
    <col min="10" max="12" width="9.140625" hidden="1" customWidth="1"/>
    <col min="13" max="14" width="18.28515625" hidden="1" customWidth="1"/>
    <col min="15" max="21" width="9.140625" hidden="1" customWidth="1"/>
  </cols>
  <sheetData>
    <row r="1" spans="1:14" ht="18.75" x14ac:dyDescent="0.3">
      <c r="A1" s="80" t="s">
        <v>28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2"/>
    </row>
    <row r="2" spans="1:14" x14ac:dyDescent="0.2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ht="27.75" customHeight="1" x14ac:dyDescent="0.25">
      <c r="A3" s="75" t="s">
        <v>2</v>
      </c>
      <c r="B3" s="75"/>
      <c r="C3" s="75"/>
      <c r="D3" s="75"/>
      <c r="E3" s="76" t="s">
        <v>30</v>
      </c>
      <c r="F3" s="76"/>
      <c r="G3" s="76"/>
      <c r="H3" s="76"/>
      <c r="I3" s="76"/>
      <c r="J3" s="76"/>
      <c r="K3" s="76"/>
      <c r="L3" s="76"/>
      <c r="M3" s="76"/>
      <c r="N3" s="76"/>
    </row>
    <row r="4" spans="1:14" x14ac:dyDescent="0.25">
      <c r="A4" s="77" t="s">
        <v>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</row>
    <row r="5" spans="1:14" x14ac:dyDescent="0.25">
      <c r="A5" s="83" t="s">
        <v>7</v>
      </c>
      <c r="B5" s="83"/>
      <c r="C5" s="83"/>
      <c r="D5" s="83"/>
      <c r="E5" s="83" t="s">
        <v>8</v>
      </c>
      <c r="F5" s="83"/>
      <c r="G5" s="83"/>
      <c r="H5" s="83"/>
      <c r="I5" s="83"/>
      <c r="J5" s="83"/>
      <c r="K5" s="83"/>
      <c r="L5" s="83"/>
      <c r="M5" s="83"/>
      <c r="N5" s="83"/>
    </row>
    <row r="6" spans="1:14" x14ac:dyDescent="0.25">
      <c r="A6" s="83" t="s">
        <v>3</v>
      </c>
      <c r="B6" s="83"/>
      <c r="C6" s="83"/>
      <c r="D6" s="83"/>
      <c r="E6" s="83" t="s">
        <v>9</v>
      </c>
      <c r="F6" s="83"/>
      <c r="G6" s="83"/>
      <c r="H6" s="83"/>
      <c r="I6" s="83"/>
      <c r="J6" s="83"/>
      <c r="K6" s="83"/>
      <c r="L6" s="83"/>
      <c r="M6" s="83"/>
      <c r="N6" s="83"/>
    </row>
    <row r="7" spans="1:14" x14ac:dyDescent="0.25">
      <c r="A7" s="83" t="s">
        <v>4</v>
      </c>
      <c r="B7" s="83"/>
      <c r="C7" s="83"/>
      <c r="D7" s="83"/>
      <c r="E7" s="83" t="s">
        <v>10</v>
      </c>
      <c r="F7" s="83"/>
      <c r="G7" s="83"/>
      <c r="H7" s="83"/>
      <c r="I7" s="83"/>
      <c r="J7" s="83"/>
      <c r="K7" s="83"/>
      <c r="L7" s="83"/>
      <c r="M7" s="83"/>
      <c r="N7" s="83"/>
    </row>
    <row r="8" spans="1:14" x14ac:dyDescent="0.25">
      <c r="A8" s="68" t="s">
        <v>5</v>
      </c>
      <c r="B8" s="68"/>
      <c r="C8" s="68"/>
      <c r="D8" s="68"/>
      <c r="E8" s="68" t="s">
        <v>11</v>
      </c>
      <c r="F8" s="68"/>
      <c r="G8" s="68"/>
      <c r="H8" s="68"/>
      <c r="I8" s="68"/>
      <c r="J8" s="68"/>
      <c r="K8" s="68"/>
      <c r="L8" s="68"/>
      <c r="M8" s="68"/>
      <c r="N8" s="68"/>
    </row>
    <row r="9" spans="1:14" x14ac:dyDescent="0.25">
      <c r="A9" s="68" t="s">
        <v>6</v>
      </c>
      <c r="B9" s="68"/>
      <c r="C9" s="68"/>
      <c r="D9" s="68"/>
      <c r="E9" s="68" t="s">
        <v>12</v>
      </c>
      <c r="F9" s="68"/>
      <c r="G9" s="68"/>
      <c r="H9" s="68"/>
      <c r="I9" s="68"/>
      <c r="J9" s="68"/>
      <c r="K9" s="68"/>
      <c r="L9" s="68"/>
      <c r="M9" s="68"/>
      <c r="N9" s="68"/>
    </row>
    <row r="10" spans="1:14" x14ac:dyDescent="0.25">
      <c r="A10" s="72" t="s">
        <v>1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4"/>
    </row>
    <row r="11" spans="1:14" x14ac:dyDescent="0.25">
      <c r="A11" s="68" t="s">
        <v>13</v>
      </c>
      <c r="B11" s="68"/>
      <c r="C11" s="68"/>
      <c r="D11" s="68"/>
      <c r="E11" s="84"/>
      <c r="F11" s="84"/>
      <c r="G11" s="84"/>
      <c r="H11" s="84"/>
      <c r="I11" s="84"/>
      <c r="J11" s="84"/>
      <c r="K11" s="84"/>
      <c r="L11" s="84"/>
      <c r="M11" s="84"/>
      <c r="N11" s="84"/>
    </row>
    <row r="12" spans="1:14" x14ac:dyDescent="0.25">
      <c r="A12" s="68" t="s">
        <v>14</v>
      </c>
      <c r="B12" s="68"/>
      <c r="C12" s="68"/>
      <c r="D12" s="68"/>
      <c r="E12" s="84"/>
      <c r="F12" s="84"/>
      <c r="G12" s="84"/>
      <c r="H12" s="84"/>
      <c r="I12" s="84"/>
      <c r="J12" s="84"/>
      <c r="K12" s="84"/>
      <c r="L12" s="84"/>
      <c r="M12" s="84"/>
      <c r="N12" s="84"/>
    </row>
    <row r="13" spans="1:14" x14ac:dyDescent="0.25">
      <c r="A13" s="68" t="s">
        <v>15</v>
      </c>
      <c r="B13" s="68"/>
      <c r="C13" s="68"/>
      <c r="D13" s="68"/>
      <c r="E13" s="84"/>
      <c r="F13" s="84"/>
      <c r="G13" s="84"/>
      <c r="H13" s="84"/>
      <c r="I13" s="84"/>
      <c r="J13" s="84"/>
      <c r="K13" s="84"/>
      <c r="L13" s="84"/>
      <c r="M13" s="84"/>
      <c r="N13" s="84"/>
    </row>
    <row r="14" spans="1:14" x14ac:dyDescent="0.25">
      <c r="A14" s="68" t="s">
        <v>4</v>
      </c>
      <c r="B14" s="68"/>
      <c r="C14" s="68"/>
      <c r="D14" s="68"/>
      <c r="E14" s="84"/>
      <c r="F14" s="84"/>
      <c r="G14" s="84"/>
      <c r="H14" s="84"/>
      <c r="I14" s="84"/>
      <c r="J14" s="84"/>
      <c r="K14" s="84"/>
      <c r="L14" s="84"/>
      <c r="M14" s="84"/>
      <c r="N14" s="84"/>
    </row>
    <row r="15" spans="1:14" x14ac:dyDescent="0.25">
      <c r="A15" s="68" t="s">
        <v>5</v>
      </c>
      <c r="B15" s="68"/>
      <c r="C15" s="68"/>
      <c r="D15" s="68"/>
      <c r="E15" s="84"/>
      <c r="F15" s="84"/>
      <c r="G15" s="84"/>
      <c r="H15" s="84"/>
      <c r="I15" s="84"/>
      <c r="J15" s="84"/>
      <c r="K15" s="84"/>
      <c r="L15" s="84"/>
      <c r="M15" s="84"/>
      <c r="N15" s="84"/>
    </row>
    <row r="16" spans="1:14" ht="15" customHeight="1" x14ac:dyDescent="0.25">
      <c r="A16" s="66" t="s">
        <v>16</v>
      </c>
      <c r="B16" s="66"/>
      <c r="C16" s="66"/>
      <c r="D16" s="66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21" x14ac:dyDescent="0.25">
      <c r="A17" s="68" t="s">
        <v>17</v>
      </c>
      <c r="B17" s="68"/>
      <c r="C17" s="68"/>
      <c r="D17" s="68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pans="1:21" ht="15" customHeight="1" x14ac:dyDescent="0.25">
      <c r="A18" s="67" t="s">
        <v>18</v>
      </c>
      <c r="B18" s="67"/>
      <c r="C18" s="67"/>
      <c r="D18" s="67"/>
      <c r="E18" s="84"/>
      <c r="F18" s="84"/>
      <c r="G18" s="84"/>
      <c r="H18" s="84"/>
      <c r="I18" s="84"/>
      <c r="J18" s="84"/>
      <c r="K18" s="84"/>
      <c r="L18" s="84"/>
      <c r="M18" s="84"/>
      <c r="N18" s="84"/>
    </row>
    <row r="19" spans="1:21" x14ac:dyDescent="0.25">
      <c r="A19" s="65" t="s">
        <v>24</v>
      </c>
      <c r="B19" s="65"/>
      <c r="C19" s="65"/>
      <c r="D19" s="65"/>
      <c r="E19" s="65"/>
      <c r="F19" s="65"/>
      <c r="G19" s="65"/>
      <c r="H19" s="65"/>
      <c r="I19" s="65"/>
      <c r="N19" s="65"/>
      <c r="O19" s="65"/>
      <c r="P19" s="65"/>
      <c r="Q19" s="65"/>
      <c r="R19" s="65"/>
      <c r="S19" s="65"/>
      <c r="T19" s="65"/>
      <c r="U19" s="65"/>
    </row>
    <row r="20" spans="1:21" ht="31.5" customHeight="1" x14ac:dyDescent="0.25">
      <c r="A20" s="12" t="s">
        <v>31</v>
      </c>
      <c r="B20" s="69" t="s">
        <v>32</v>
      </c>
      <c r="C20" s="70"/>
      <c r="D20" s="71"/>
      <c r="E20" s="12" t="s">
        <v>33</v>
      </c>
      <c r="F20" s="69" t="s">
        <v>34</v>
      </c>
      <c r="G20" s="70"/>
      <c r="H20" s="71"/>
      <c r="I20" s="12" t="s">
        <v>35</v>
      </c>
    </row>
    <row r="21" spans="1:21" x14ac:dyDescent="0.25">
      <c r="A21" s="44">
        <v>1</v>
      </c>
      <c r="B21" s="38" t="s">
        <v>36</v>
      </c>
      <c r="C21" s="39"/>
      <c r="D21" s="40"/>
      <c r="E21" s="44">
        <v>1</v>
      </c>
      <c r="F21" s="23">
        <v>0</v>
      </c>
      <c r="G21" s="24"/>
      <c r="H21" s="25"/>
      <c r="I21" s="32">
        <f>F21*E21</f>
        <v>0</v>
      </c>
    </row>
    <row r="22" spans="1:21" x14ac:dyDescent="0.25">
      <c r="A22" s="46"/>
      <c r="B22" s="53"/>
      <c r="C22" s="54"/>
      <c r="D22" s="55"/>
      <c r="E22" s="46"/>
      <c r="F22" s="26"/>
      <c r="G22" s="27"/>
      <c r="H22" s="28"/>
      <c r="I22" s="33"/>
    </row>
    <row r="23" spans="1:21" x14ac:dyDescent="0.25">
      <c r="A23" s="46"/>
      <c r="B23" s="53"/>
      <c r="C23" s="54"/>
      <c r="D23" s="55"/>
      <c r="E23" s="46"/>
      <c r="F23" s="26"/>
      <c r="G23" s="27"/>
      <c r="H23" s="28"/>
      <c r="I23" s="33"/>
    </row>
    <row r="24" spans="1:21" x14ac:dyDescent="0.25">
      <c r="A24" s="45"/>
      <c r="B24" s="41"/>
      <c r="C24" s="42"/>
      <c r="D24" s="43"/>
      <c r="E24" s="45"/>
      <c r="F24" s="29"/>
      <c r="G24" s="30"/>
      <c r="H24" s="31"/>
      <c r="I24" s="34"/>
    </row>
    <row r="25" spans="1:21" x14ac:dyDescent="0.25">
      <c r="A25" s="44">
        <v>2</v>
      </c>
      <c r="B25" s="56" t="s">
        <v>37</v>
      </c>
      <c r="C25" s="57"/>
      <c r="D25" s="58"/>
      <c r="E25" s="44">
        <v>100</v>
      </c>
      <c r="F25" s="23">
        <v>0</v>
      </c>
      <c r="G25" s="24"/>
      <c r="H25" s="25"/>
      <c r="I25" s="35">
        <f>F25*E25</f>
        <v>0</v>
      </c>
    </row>
    <row r="26" spans="1:21" x14ac:dyDescent="0.25">
      <c r="A26" s="46"/>
      <c r="B26" s="59"/>
      <c r="C26" s="60"/>
      <c r="D26" s="61"/>
      <c r="E26" s="46"/>
      <c r="F26" s="26"/>
      <c r="G26" s="27"/>
      <c r="H26" s="28"/>
      <c r="I26" s="36"/>
    </row>
    <row r="27" spans="1:21" x14ac:dyDescent="0.25">
      <c r="A27" s="45"/>
      <c r="B27" s="62"/>
      <c r="C27" s="63"/>
      <c r="D27" s="64"/>
      <c r="E27" s="45"/>
      <c r="F27" s="29"/>
      <c r="G27" s="30"/>
      <c r="H27" s="31"/>
      <c r="I27" s="37"/>
    </row>
    <row r="28" spans="1:21" x14ac:dyDescent="0.25">
      <c r="A28" s="44">
        <v>3</v>
      </c>
      <c r="B28" s="38" t="s">
        <v>38</v>
      </c>
      <c r="C28" s="39"/>
      <c r="D28" s="40"/>
      <c r="E28" s="44">
        <v>501</v>
      </c>
      <c r="F28" s="23">
        <v>0</v>
      </c>
      <c r="G28" s="24"/>
      <c r="H28" s="25"/>
      <c r="I28" s="32">
        <f>F28*E28</f>
        <v>0</v>
      </c>
    </row>
    <row r="29" spans="1:21" x14ac:dyDescent="0.25">
      <c r="A29" s="45"/>
      <c r="B29" s="41"/>
      <c r="C29" s="42"/>
      <c r="D29" s="43"/>
      <c r="E29" s="45"/>
      <c r="F29" s="29"/>
      <c r="G29" s="30"/>
      <c r="H29" s="31"/>
      <c r="I29" s="34"/>
    </row>
    <row r="30" spans="1:21" ht="15.75" thickBot="1" x14ac:dyDescent="0.3">
      <c r="A30" s="14"/>
      <c r="B30" s="15"/>
      <c r="C30" s="15"/>
      <c r="D30" s="15"/>
      <c r="E30" s="15"/>
      <c r="F30" s="15"/>
      <c r="G30" s="15"/>
      <c r="H30" s="15"/>
      <c r="I30" s="16"/>
    </row>
    <row r="31" spans="1:21" ht="16.5" thickTop="1" thickBot="1" x14ac:dyDescent="0.3">
      <c r="A31" s="8"/>
      <c r="B31" s="10"/>
      <c r="C31" s="10"/>
      <c r="D31" s="17" t="s">
        <v>39</v>
      </c>
      <c r="E31" s="18"/>
      <c r="F31" s="18"/>
      <c r="G31" s="18"/>
      <c r="H31" s="18"/>
      <c r="I31" s="13">
        <f>I21+I25+I28</f>
        <v>0</v>
      </c>
    </row>
    <row r="32" spans="1:21" ht="15.75" thickTop="1" x14ac:dyDescent="0.25">
      <c r="A32" s="11"/>
      <c r="B32" s="11"/>
      <c r="C32" s="11"/>
      <c r="D32" s="19" t="s">
        <v>41</v>
      </c>
      <c r="E32" s="20"/>
      <c r="F32" s="20"/>
      <c r="G32" s="20"/>
      <c r="H32" s="21"/>
      <c r="I32" s="6">
        <f>I31*0.21</f>
        <v>0</v>
      </c>
    </row>
    <row r="33" spans="1:9" x14ac:dyDescent="0.25">
      <c r="A33" s="7"/>
      <c r="B33" s="7"/>
      <c r="C33" s="7"/>
      <c r="D33" s="17" t="s">
        <v>40</v>
      </c>
      <c r="E33" s="18"/>
      <c r="F33" s="18"/>
      <c r="G33" s="18"/>
      <c r="H33" s="22"/>
      <c r="I33" s="5">
        <f>I31+I32</f>
        <v>0</v>
      </c>
    </row>
    <row r="34" spans="1:9" x14ac:dyDescent="0.25">
      <c r="A34" s="7"/>
      <c r="B34" s="7"/>
      <c r="C34" s="7"/>
      <c r="D34" s="7"/>
      <c r="E34" s="7"/>
      <c r="F34" s="7"/>
      <c r="G34" s="7"/>
      <c r="H34" s="7"/>
      <c r="I34" s="9"/>
    </row>
    <row r="35" spans="1:9" x14ac:dyDescent="0.25">
      <c r="A35" s="7"/>
      <c r="B35" s="7"/>
      <c r="C35" s="7"/>
      <c r="D35" s="7"/>
      <c r="E35" s="7"/>
      <c r="F35" s="7"/>
      <c r="G35" s="7"/>
      <c r="H35" s="7"/>
      <c r="I35" s="9"/>
    </row>
    <row r="36" spans="1:9" x14ac:dyDescent="0.25">
      <c r="A36" s="3"/>
      <c r="B36" s="3"/>
      <c r="C36" s="3"/>
      <c r="D36" s="3"/>
      <c r="E36" s="3"/>
      <c r="F36" s="3"/>
      <c r="G36" s="3"/>
      <c r="H36" s="3"/>
      <c r="I36" s="4"/>
    </row>
    <row r="37" spans="1:9" x14ac:dyDescent="0.25">
      <c r="A37" s="3"/>
      <c r="B37" s="3"/>
      <c r="C37" s="3"/>
      <c r="D37" s="3"/>
      <c r="E37" s="3"/>
      <c r="F37" s="3"/>
      <c r="G37" s="3"/>
      <c r="H37" s="3"/>
      <c r="I37" s="4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1"/>
    </row>
    <row r="39" spans="1:9" x14ac:dyDescent="0.25">
      <c r="A39" s="49" t="s">
        <v>19</v>
      </c>
      <c r="B39" s="49"/>
      <c r="C39" s="49"/>
      <c r="D39" s="1"/>
      <c r="E39" s="1"/>
      <c r="G39" s="1"/>
      <c r="H39" s="1"/>
      <c r="I39" s="1"/>
    </row>
    <row r="40" spans="1:9" ht="15" customHeight="1" x14ac:dyDescent="0.25">
      <c r="A40" s="50" t="s">
        <v>20</v>
      </c>
      <c r="B40" s="50"/>
      <c r="C40" s="50"/>
      <c r="D40" s="50"/>
      <c r="E40" s="50"/>
      <c r="F40" s="50"/>
      <c r="G40" s="50"/>
      <c r="H40" s="50"/>
      <c r="I40" s="50"/>
    </row>
    <row r="41" spans="1:9" x14ac:dyDescent="0.25">
      <c r="A41" s="50"/>
      <c r="B41" s="50"/>
      <c r="C41" s="50"/>
      <c r="D41" s="50"/>
      <c r="E41" s="50"/>
      <c r="F41" s="50"/>
      <c r="G41" s="50"/>
      <c r="H41" s="50"/>
      <c r="I41" s="50"/>
    </row>
    <row r="42" spans="1:9" x14ac:dyDescent="0.25">
      <c r="A42" s="50"/>
      <c r="B42" s="50"/>
      <c r="C42" s="50"/>
      <c r="D42" s="50"/>
      <c r="E42" s="50"/>
      <c r="F42" s="50"/>
      <c r="G42" s="50"/>
      <c r="H42" s="50"/>
      <c r="I42" s="50"/>
    </row>
    <row r="43" spans="1:9" x14ac:dyDescent="0.25">
      <c r="A43" s="51" t="s">
        <v>21</v>
      </c>
      <c r="B43" s="51"/>
      <c r="C43" s="51"/>
      <c r="D43" s="51"/>
      <c r="E43" s="51"/>
      <c r="F43" s="51"/>
      <c r="G43" s="51"/>
      <c r="H43" s="51"/>
      <c r="I43" s="51"/>
    </row>
    <row r="45" spans="1:9" x14ac:dyDescent="0.25">
      <c r="A45" s="52" t="s">
        <v>22</v>
      </c>
      <c r="B45" s="52"/>
      <c r="C45" s="52"/>
      <c r="D45" s="52"/>
      <c r="E45" s="52"/>
      <c r="F45" s="52"/>
      <c r="G45" s="52"/>
      <c r="H45" s="52"/>
      <c r="I45" s="52"/>
    </row>
    <row r="46" spans="1:9" x14ac:dyDescent="0.25">
      <c r="A46" s="48" t="s">
        <v>23</v>
      </c>
      <c r="B46" s="48"/>
      <c r="C46" s="48"/>
      <c r="D46" s="48"/>
      <c r="E46" s="48"/>
      <c r="F46" s="48"/>
      <c r="G46" s="48"/>
      <c r="H46" s="48"/>
      <c r="I46" s="48"/>
    </row>
    <row r="51" spans="1:9" x14ac:dyDescent="0.25">
      <c r="A51" s="47" t="s">
        <v>25</v>
      </c>
      <c r="B51" s="47"/>
      <c r="C51" s="47"/>
      <c r="D51" s="47"/>
      <c r="E51" s="47"/>
      <c r="F51" s="47"/>
      <c r="G51" s="47"/>
      <c r="H51" s="47"/>
      <c r="I51" s="47"/>
    </row>
    <row r="52" spans="1:9" x14ac:dyDescent="0.25">
      <c r="A52" s="47" t="s">
        <v>26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25">
      <c r="A53" s="47" t="s">
        <v>27</v>
      </c>
      <c r="B53" s="47"/>
      <c r="C53" s="47"/>
      <c r="D53" s="47"/>
      <c r="E53" s="47"/>
      <c r="F53" s="47"/>
      <c r="G53" s="47"/>
      <c r="H53" s="47"/>
      <c r="I53" s="47"/>
    </row>
    <row r="88" ht="15" customHeight="1" x14ac:dyDescent="0.25"/>
    <row r="89" ht="15" customHeight="1" x14ac:dyDescent="0.25"/>
  </sheetData>
  <sheetProtection selectLockedCells="1"/>
  <mergeCells count="63">
    <mergeCell ref="A53:I53"/>
    <mergeCell ref="E11:N11"/>
    <mergeCell ref="E12:N12"/>
    <mergeCell ref="E13:N13"/>
    <mergeCell ref="E14:N14"/>
    <mergeCell ref="E15:N15"/>
    <mergeCell ref="E16:N16"/>
    <mergeCell ref="E17:N17"/>
    <mergeCell ref="E18:N18"/>
    <mergeCell ref="N19:U19"/>
    <mergeCell ref="A11:D11"/>
    <mergeCell ref="A12:D12"/>
    <mergeCell ref="A13:D13"/>
    <mergeCell ref="A14:D14"/>
    <mergeCell ref="A15:D15"/>
    <mergeCell ref="A10:N10"/>
    <mergeCell ref="A2:N2"/>
    <mergeCell ref="E3:N3"/>
    <mergeCell ref="A4:N4"/>
    <mergeCell ref="A1:N1"/>
    <mergeCell ref="A3:D3"/>
    <mergeCell ref="A5:D5"/>
    <mergeCell ref="A6:D6"/>
    <mergeCell ref="A7:D7"/>
    <mergeCell ref="A8:D8"/>
    <mergeCell ref="A9:D9"/>
    <mergeCell ref="E5:N5"/>
    <mergeCell ref="E6:N6"/>
    <mergeCell ref="E7:N7"/>
    <mergeCell ref="E8:N8"/>
    <mergeCell ref="E9:N9"/>
    <mergeCell ref="A19:I19"/>
    <mergeCell ref="A16:D16"/>
    <mergeCell ref="A18:D18"/>
    <mergeCell ref="A17:D17"/>
    <mergeCell ref="B20:D20"/>
    <mergeCell ref="F20:H20"/>
    <mergeCell ref="A52:I52"/>
    <mergeCell ref="A51:I51"/>
    <mergeCell ref="A46:I46"/>
    <mergeCell ref="A39:C39"/>
    <mergeCell ref="A40:I42"/>
    <mergeCell ref="A43:I43"/>
    <mergeCell ref="A45:I45"/>
    <mergeCell ref="I21:I24"/>
    <mergeCell ref="I25:I27"/>
    <mergeCell ref="I28:I29"/>
    <mergeCell ref="B28:D29"/>
    <mergeCell ref="A28:A29"/>
    <mergeCell ref="E21:E24"/>
    <mergeCell ref="E25:E27"/>
    <mergeCell ref="E28:E29"/>
    <mergeCell ref="A25:A27"/>
    <mergeCell ref="B21:D24"/>
    <mergeCell ref="B25:D27"/>
    <mergeCell ref="A21:A24"/>
    <mergeCell ref="F21:H24"/>
    <mergeCell ref="A30:I30"/>
    <mergeCell ref="D31:H31"/>
    <mergeCell ref="D32:H32"/>
    <mergeCell ref="D33:H33"/>
    <mergeCell ref="F25:H27"/>
    <mergeCell ref="F28:H29"/>
  </mergeCells>
  <pageMargins left="0.7" right="0.7" top="0.78740157499999996" bottom="0.78740157499999996" header="0.3" footer="0.3"/>
  <pageSetup paperSize="9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Topič Petr, Ing.</dc:creator>
  <cp:lastModifiedBy>Topič Petr, Ing.</cp:lastModifiedBy>
  <cp:lastPrinted>2024-07-29T09:56:22Z</cp:lastPrinted>
  <dcterms:created xsi:type="dcterms:W3CDTF">2018-06-06T08:32:27Z</dcterms:created>
  <dcterms:modified xsi:type="dcterms:W3CDTF">2025-10-30T14:17:43Z</dcterms:modified>
</cp:coreProperties>
</file>